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ndelaviera/Library/CloudStorage/GoogleDrive-candela.viera@beewan.com/.shortcut-targets-by-id/1Y4M2rRG-BwNoiocDQoD_02QDsnkcbAbk/TKU IMP &amp; EXP LLC/VENTAS/MATERIAL VENTAS/INFORMACION INTERNA/PARTES/LISTO/"/>
    </mc:Choice>
  </mc:AlternateContent>
  <xr:revisionPtr revIDLastSave="0" documentId="13_ncr:1_{8CC8FFB0-D919-8046-AB1A-6EEA4EBF1742}" xr6:coauthVersionLast="47" xr6:coauthVersionMax="47" xr10:uidLastSave="{00000000-0000-0000-0000-000000000000}"/>
  <bookViews>
    <workbookView xWindow="780" yWindow="1000" windowWidth="27640" windowHeight="15300" xr2:uid="{23531024-0545-1645-9B7F-00A5DDECACD7}"/>
  </bookViews>
  <sheets>
    <sheet name="ORDES USA " sheetId="1" r:id="rId1"/>
  </sheets>
  <definedNames>
    <definedName name="_xlnm._FilterDatabase" localSheetId="0" hidden="1">'ORDES USA '!$A$3:$K$218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8" i="1" l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2" i="1"/>
  <c r="K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tc={612E3479-2A81-E34B-98D1-876A39815CE8}</author>
  </authors>
  <commentList>
    <comment ref="I3" authorId="0" shapeId="0" xr:uid="{612E3479-2A81-E34B-98D1-876A39815CE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PAGO 100% ANTICIPADO</t>
      </text>
    </comment>
  </commentList>
</comments>
</file>

<file path=xl/sharedStrings.xml><?xml version="1.0" encoding="utf-8"?>
<sst xmlns="http://schemas.openxmlformats.org/spreadsheetml/2006/main" count="1202" uniqueCount="414">
  <si>
    <t>ORD</t>
  </si>
  <si>
    <t>SKU</t>
  </si>
  <si>
    <t>NAME</t>
  </si>
  <si>
    <t>BRAND</t>
  </si>
  <si>
    <t>CELL BRAND</t>
  </si>
  <si>
    <t>MODEL</t>
  </si>
  <si>
    <t>CAPACITY</t>
  </si>
  <si>
    <t>PRE-ORDER USA</t>
  </si>
  <si>
    <t>PEDIDO</t>
  </si>
  <si>
    <t>TOTAL</t>
  </si>
  <si>
    <t>BATTERY CELL JCID FOR IPH  SE2（2020) - ORIGINAL CAPACITY</t>
  </si>
  <si>
    <t>JCID</t>
  </si>
  <si>
    <t>APPLE</t>
  </si>
  <si>
    <t>CELL BATTERY</t>
  </si>
  <si>
    <t>IPH  SE2（2020)</t>
  </si>
  <si>
    <t>ORIGINAL CAPACITY</t>
  </si>
  <si>
    <t>BATTERY CELL JCID FOR IPH  SE3（2022) - ORIGINAL CAPACITY</t>
  </si>
  <si>
    <t>IPH  SE3（2022)</t>
  </si>
  <si>
    <t>BATTERY CELL JCID FOR IPH  X - ORIGINAL CAPACITY</t>
  </si>
  <si>
    <t>IPH  X</t>
  </si>
  <si>
    <t>BATTERY CELL JCID FOR IPH  XR - ORIGINAL CAPACITY</t>
  </si>
  <si>
    <t>IPH  XR</t>
  </si>
  <si>
    <t>BATTERY CELL JCID FOR IPH  XS - ORIGINAL CAPACITY</t>
  </si>
  <si>
    <t>IPH  XS</t>
  </si>
  <si>
    <t>BATTERY CELL JCID FOR IPH  XS MAX - ORIGINAL CAPACITY</t>
  </si>
  <si>
    <t>IPH  XS MAX</t>
  </si>
  <si>
    <t>BATTERY CELL JCID FOR IPH 11 - ORIGINAL CAPACITY</t>
  </si>
  <si>
    <t>IPH 11</t>
  </si>
  <si>
    <t>BATTERY CELL JCID FOR IPH 11 PRO - ORIGINAL CAPACITY</t>
  </si>
  <si>
    <t>IPH 11 PRO</t>
  </si>
  <si>
    <t>BATTERY CELL JCID FOR IPH 11 PROMAX - ORIGINAL CAPACITY</t>
  </si>
  <si>
    <t>IPH 11 PROMAX</t>
  </si>
  <si>
    <t>BATTERY CELL JCID FOR IPH 12 / 12 PRO - ORIGINAL CAPACITY</t>
  </si>
  <si>
    <t>IPH 12 / 12 PRO</t>
  </si>
  <si>
    <t>BATTERY CELL JCID FOR IPH 12 MINI - ORIGINAL CAPACITY</t>
  </si>
  <si>
    <t>IPH 12 MINI</t>
  </si>
  <si>
    <t>BATTERY CELL JCID FOR IPH 12 PROMAX - ORIGINAL CAPACITY</t>
  </si>
  <si>
    <t>IPH 12 PROMAX</t>
  </si>
  <si>
    <t>BATTERY CELL JCID FOR IPH 13 - ORIGINAL CAPACITY</t>
  </si>
  <si>
    <t>IPH 13</t>
  </si>
  <si>
    <t>BATTERY CELL JCID FOR IPH 13 MINI - ORIGINAL CAPACITY</t>
  </si>
  <si>
    <t>IPH 13 MINI</t>
  </si>
  <si>
    <t>BATTERY CELL JCID FOR IPH 13 PRO - ORIGINAL CAPACITY</t>
  </si>
  <si>
    <t>IPH 13 PRO</t>
  </si>
  <si>
    <t>BATTERY CELL JCID FOR IPH 13 PROMAX - ORIGINAL CAPACITY</t>
  </si>
  <si>
    <t>IPH 13 PROMAX</t>
  </si>
  <si>
    <t>BATTERY CELL JCID FOR IPH 14 - ORIGINAL CAPACITY</t>
  </si>
  <si>
    <t>IPH 14</t>
  </si>
  <si>
    <t>BATTERY CELL JCID FOR IPH 14 PLUS - ORIGINAL CAPACITY</t>
  </si>
  <si>
    <t>IPH 14 PLUS</t>
  </si>
  <si>
    <t>BATTERY CELL JCID FOR IPH 14 PRO - ORIGINAL CAPACITY</t>
  </si>
  <si>
    <t>IPH 14 PRO</t>
  </si>
  <si>
    <t>BATTERY CELL JCID FOR IPH 14 PROMAX - ORIGINAL CAPACITY 4350 mAh</t>
  </si>
  <si>
    <t>IPH 14 PROMAX</t>
  </si>
  <si>
    <t>BATTERY CELL JCID FOR IPH 15 - ORIGINAL CAPACITY</t>
  </si>
  <si>
    <t>IPH 15</t>
  </si>
  <si>
    <t>BATTERY CELL JCID FOR IPH 15 PLUS - ORIGINAL CAPACITY</t>
  </si>
  <si>
    <t>IPH 15 PLUS</t>
  </si>
  <si>
    <t>BATTERY CELL JCID FOR IPH 15 PRO - ORIGINAL CAPACITY</t>
  </si>
  <si>
    <t>IPH 15 PRO</t>
  </si>
  <si>
    <t>BATTERY CELL JCID FOR IPH 15 PROMAX - ORIGINAL CAPACITY</t>
  </si>
  <si>
    <t>IPH 15 PROMAX</t>
  </si>
  <si>
    <t>BATTERY JCID FOR IPH  6G - ORIGINAL CAPACITY</t>
  </si>
  <si>
    <t>COMPLETE BATTERY</t>
  </si>
  <si>
    <t>IPH  6G</t>
  </si>
  <si>
    <t>BATTERY JCID FOR IPH  6P - ORIGINAL CAPACITY</t>
  </si>
  <si>
    <t>IPH  6P</t>
  </si>
  <si>
    <t>BATTERY JCID FOR IPH  6S - ORIGINAL CAPACITY</t>
  </si>
  <si>
    <t>IPH  6S</t>
  </si>
  <si>
    <t>BATTERY JCID FOR IPH  6SP - ORIGINAL CAPACITY</t>
  </si>
  <si>
    <t>IPH  6SP</t>
  </si>
  <si>
    <t>BATTERY JCID FOR IPH  7G - ORIGINAL CAPACITY</t>
  </si>
  <si>
    <t>IPH  7G</t>
  </si>
  <si>
    <t>BATTERY JCID FOR IPH  7P - ORIGINAL CAPACITY</t>
  </si>
  <si>
    <t>IPH  7P</t>
  </si>
  <si>
    <t>BATTERY JCID FOR IPH  8G - ORIGINAL CAPACITY</t>
  </si>
  <si>
    <t>IPH  8G</t>
  </si>
  <si>
    <t>BATTERY JCID FOR IPH  8P - ORIGINAL CAPACITY</t>
  </si>
  <si>
    <t>IPH  8P</t>
  </si>
  <si>
    <t>BATTERY BEEWAN FOR IPH  8PLUS - ORIGINAL CAPACITY</t>
  </si>
  <si>
    <t>BEEWAN</t>
  </si>
  <si>
    <t>BATTERY JCID FOR IPH  SE2（2020） - ORIGINAL CAPACITY</t>
  </si>
  <si>
    <t>IPH  SE2（2020）</t>
  </si>
  <si>
    <t>BATTERY JCID FOR IPH  SE3（2022） - ORIGINAL CAPACITY</t>
  </si>
  <si>
    <t>IPH  SE3（2022）</t>
  </si>
  <si>
    <t>BATTERY JCID FOR IPH  X - ORIGINAL CAPACITY</t>
  </si>
  <si>
    <t>BATTERY BEEWAN FOR IPH  X - ORIGINAL CAPACITY</t>
  </si>
  <si>
    <t>BATTERY JCID FOR IPH  XR - ORIGINAL CAPACITY</t>
  </si>
  <si>
    <t>BATTERY BEEWAN FOR IPH  XR - ORIGINAL CAPACITY</t>
  </si>
  <si>
    <t>BATTERY JCID FOR IPH  XS - ORIGINAL CAPACITY</t>
  </si>
  <si>
    <t>BATTERY BEEWAN FOR IPH  XS - ORIGINAL CAPACITY</t>
  </si>
  <si>
    <t>BATTERY JCID FOR IPH  XS MAX - ORIGINAL CAPACITY</t>
  </si>
  <si>
    <t>BATTERY BEEWAN FOR IPH  XS MAX - ORIGINAL CAPACITY</t>
  </si>
  <si>
    <t>BATTERY JCID FOR IPH 11 - ORIGINAL CAPACITY</t>
  </si>
  <si>
    <t>BATTERY BEEWAN FOR IPH 11 - ORIGINAL CAPACITY</t>
  </si>
  <si>
    <t>BATTERY JCID FOR IPH 11 PRO - ORIGINAL CAPACITY</t>
  </si>
  <si>
    <t>BATTERY BEEWAN FOR IPH 11 PRO - ORIGINAL CAPACITY</t>
  </si>
  <si>
    <t>BATTERY JCID FOR IPH 11 PROMAX - ORIGINAL CAPACITY</t>
  </si>
  <si>
    <t>BATTERY BEEWAN FOR IPH 11 PROMAX - ORIGINAL CAPACITY</t>
  </si>
  <si>
    <t>BATTERY JCID FOR IPH 12 / 12 PRO - ORIGINAL CAPACITY</t>
  </si>
  <si>
    <t>BATTERY BEEWAN FOR IPH 12 - ORIGINAL CAPACITY</t>
  </si>
  <si>
    <t>BATTERY JCID FOR IPH 12 MINI - ORIGINAL CAPACITY</t>
  </si>
  <si>
    <t>BATTERY JCID FOR IPH 12 PROMAX - ORIGINAL CAPACITY</t>
  </si>
  <si>
    <t>BATTERY BEEWAN FOR IPH 12 PROMAX - ORIGINAL CAPACITY</t>
  </si>
  <si>
    <t>BATTERY JCID FOR IPH 13 - ORIGINAL CAPACITY</t>
  </si>
  <si>
    <t>BATTERY BEEWAN FOR IPH 13 - ORIGINAL CAPACITY</t>
  </si>
  <si>
    <t>BATTERY JCID FOR IPH 13 MINI - ORIGINAL CAPACITY</t>
  </si>
  <si>
    <t>BATTERY JCID FOR IPH 13 PRO - ORIGINAL CAPACITY</t>
  </si>
  <si>
    <t>BATTERY BEEWAN FOR IPH 13 PRO - ORIGINAL CAPACITY</t>
  </si>
  <si>
    <t>BATTERY JCID FOR IPH 13 PROMAX - ORIGINAL CAPACITY</t>
  </si>
  <si>
    <t>BATTERY BEEWAN FOR IPH 13 PROMAX - ORIGINAL CAPACITY</t>
  </si>
  <si>
    <t>BATTERY JCID FOR IPH 14 - ORIGINAL CAPACITY</t>
  </si>
  <si>
    <t>BATTERY JCID FOR IPH 14 PLUS - ORIGINAL CAPACITY</t>
  </si>
  <si>
    <t>BATTERY JCID FOR IPH 14 PRO - ORIGINAL CAPACITY</t>
  </si>
  <si>
    <t>BATTERY JCID FOR IPH 14 PROMAX - ORIGINAL CAPACITY</t>
  </si>
  <si>
    <t>BATTERY JCID FOR IPH 15 - ORIGINAL CAPACITY</t>
  </si>
  <si>
    <t>BATTERY JCID FOR IPH 15 PLUS - ORIGINAL CAPACITY</t>
  </si>
  <si>
    <t>BATTERY JCID FOR IPH 15 PRO - ORIGINAL CAPACITY</t>
  </si>
  <si>
    <t>BATTERY JCID FOR IPH 15 PROMAX - ORIGINAL CAPACITY</t>
  </si>
  <si>
    <t>DIAGNOSABLE BATTERY JCID FOR IPH 12 / 12 PRO  - ORIGINAL CAPACITY</t>
  </si>
  <si>
    <t>DIAGNOSABLE BATTERY</t>
  </si>
  <si>
    <t xml:space="preserve">IPH 12 / 12 PRO </t>
  </si>
  <si>
    <t>DIAGNOSABLE BATTERY JCID FOR IPH 12 MINI - ORIGINAL CAPACITY</t>
  </si>
  <si>
    <t>DIAGNOSABLE BATTERY JCID FOR IPH 12 PROMAX  - ORIGINAL CAPACITY</t>
  </si>
  <si>
    <t xml:space="preserve">IPH 12 PROMAX </t>
  </si>
  <si>
    <t>DIAGNOSABLE BATTERY JCID FOR IPH 13  - ORIGINAL CAPACITY</t>
  </si>
  <si>
    <t xml:space="preserve">IPH 13 </t>
  </si>
  <si>
    <t>DIAGNOSABLE BATTERY JCID FOR IPH 13 MINI  - ORIGINAL CAPACITY</t>
  </si>
  <si>
    <t xml:space="preserve">IPH 13 MINI </t>
  </si>
  <si>
    <t>DIAGNOSABLE BATTERY JCID FOR IPH 13 PRO  - ORIGINAL CAPACITY</t>
  </si>
  <si>
    <t xml:space="preserve">IPH 13 PRO </t>
  </si>
  <si>
    <t>DIAGNOSABLE BATTERY JCID FOR IPH 13 PROMAX  - ORIGINAL CAPACITY</t>
  </si>
  <si>
    <t xml:space="preserve">IPH 13 PROMAX </t>
  </si>
  <si>
    <t>DIAGNOSABLE BATTERY JCID FOR IPH 14  - ORIGINAL CAPACITY</t>
  </si>
  <si>
    <t xml:space="preserve">IPH 14 </t>
  </si>
  <si>
    <t>DIAGNOSABLE BATTERY JCID FOR IPH 14 PLUS  - ORIGINAL CAPACITY</t>
  </si>
  <si>
    <t xml:space="preserve">IPH 14 PLUS </t>
  </si>
  <si>
    <t>DIAGNOSABLE BATTERY JCID FOR IPH 14 PRO  - ORIGINAL CAPACITY</t>
  </si>
  <si>
    <t xml:space="preserve">IPH 14 PRO </t>
  </si>
  <si>
    <t>DIAGNOSABLE BATTERY JCID FOR IPH 14 PROMAX  - ORIGINAL CAPACITY</t>
  </si>
  <si>
    <t xml:space="preserve">IPH 14 PROMAX </t>
  </si>
  <si>
    <t>BATTERY NO POP UP JCID FOR IPH  SE3 PRO - ORIGINAL CAPACITY</t>
  </si>
  <si>
    <t>NO POP UP BATTERY</t>
  </si>
  <si>
    <t>IPH  SE3 PRO</t>
  </si>
  <si>
    <t>BATTERY NO POP UP JCID FOR IPH 11 - ORIGINAL CAPACITY</t>
  </si>
  <si>
    <t>BATTERY NO POP UP JCID FOR IPH 11 PROMAX - ORIGINAL CAPACITY</t>
  </si>
  <si>
    <t>BATTERY NO POP UP JCID FOR IPH 12 / 12 PRO - ORIGINAL CAPACITY</t>
  </si>
  <si>
    <t>BATTERY NO POP UP JCID FOR IPH 12 MINI - ORIGINAL CAPACITY</t>
  </si>
  <si>
    <t>BATTERY NO POP UP JCID FOR IPH 12 PROMAX - ORIGINAL CAPACITY</t>
  </si>
  <si>
    <t>BATTERY NO POP UP JCID FOR IPH 13 - ORIGINAL CAPACITY</t>
  </si>
  <si>
    <t>BATTERY NO POP UP JCID FOR IPH 13 MINI - ORIGINAL CAPACITY</t>
  </si>
  <si>
    <t>BATTERY NO POP UP JCID FOR IPH 13 PRO - ORIGINAL CAPACITY</t>
  </si>
  <si>
    <t>BATTERY NO POP UP JCID FOR IPH 13 PROMAX - ORIGINAL CAPACITY</t>
  </si>
  <si>
    <t>BATTERY NO POP UP JCID FOR IPH 14 - ORIGINAL CAPACITY</t>
  </si>
  <si>
    <t>BATTERY NO POP UP JCID FOR IPH 14 PLUS - ORIGINAL CAPACITY</t>
  </si>
  <si>
    <t>BATTERY NO POP UP JCID FOR IPH 14 PRO - ORIGINAL CAPACITY</t>
  </si>
  <si>
    <t>BATTERY NO POP UP JCID FOR IPH 14 PROMAX - ORIGINAL CAPACITY</t>
  </si>
  <si>
    <t>BATTERY NO POP UP JCID FOR IPH 15 - ORIGINAL CAPACITY</t>
  </si>
  <si>
    <t>BATTERY NO POP UP JCID FOR IPH 15 PLUS - ORIGINAL CAPACITY</t>
  </si>
  <si>
    <t>BATTERY NO POP UP JCID FOR IPH 15 PRO - ORIGINAL CAPACITY</t>
  </si>
  <si>
    <t>BATTERY NO POP UP JCID FOR IPH 15 PROMAX - ORIGINAL CAPACITY</t>
  </si>
  <si>
    <t>BATTERY BEEWAN FOR HONOR 100 PRO - 4900</t>
  </si>
  <si>
    <t>HONOR</t>
  </si>
  <si>
    <t>100 PRO</t>
  </si>
  <si>
    <t>BATTERY BEEWAN FOR HONOR 50 LITE - 4200</t>
  </si>
  <si>
    <t>50 LITE</t>
  </si>
  <si>
    <t>BATTERY BEEWAN FOR HONOR 90 PRO - 4900</t>
  </si>
  <si>
    <t>90 PRO</t>
  </si>
  <si>
    <t>BATTERY BEEWAN FOR HONOR MAGIC VS 5G - 2930</t>
  </si>
  <si>
    <t>MAGIC VS 5G</t>
  </si>
  <si>
    <t>BATTERY BEEWAN FOR HONOR X20 - 4200</t>
  </si>
  <si>
    <t>X20</t>
  </si>
  <si>
    <t>BATTERY BEEWAN FOR HONOR X50i - 4400</t>
  </si>
  <si>
    <t>X50i</t>
  </si>
  <si>
    <t>BATTERY BEEWAN FOR HONOR X7B - 5900</t>
  </si>
  <si>
    <t>X7B</t>
  </si>
  <si>
    <t>BATTERY BEEWAN HUAWEI HB30G1A3EGW - 8200</t>
  </si>
  <si>
    <t>HUAWEI</t>
  </si>
  <si>
    <t>HB30G1A3EGW</t>
  </si>
  <si>
    <t>BATTERY BEEWAN HUAWEI HB356687ECW - 3240-3340</t>
  </si>
  <si>
    <t>HB356687ECW</t>
  </si>
  <si>
    <t>3240/3340</t>
  </si>
  <si>
    <t>BATTERY BEEWAN HUAWEI HB366179ECW - 2850-2950</t>
  </si>
  <si>
    <t>HB366179ECW</t>
  </si>
  <si>
    <t>2850/2950</t>
  </si>
  <si>
    <t>BATTERY BEEWAN HUAWEI HB366481ECW - 2900-3000</t>
  </si>
  <si>
    <t>HB366481ECW</t>
  </si>
  <si>
    <t>2900/3000</t>
  </si>
  <si>
    <t>BATTERY BEEWAN HUAWEI HB3742A0EZC+ - 2200</t>
  </si>
  <si>
    <t>HB3742A0EZC+</t>
  </si>
  <si>
    <t>BATTERY BEEWAN HUAWEI HB396481EBC - 3000-3100</t>
  </si>
  <si>
    <t>HB396481EBC</t>
  </si>
  <si>
    <t>3000/3100</t>
  </si>
  <si>
    <t>BATTERY BEEWAN HUAWEI HB406689ECW - 3990</t>
  </si>
  <si>
    <t>HB406689ECW</t>
  </si>
  <si>
    <t>BATTERY BEEWAN HUAWEI HB4342A1RBC - 2200</t>
  </si>
  <si>
    <t>HB4342A1RBC</t>
  </si>
  <si>
    <t>BATTERY BEEWAN HUAWEI HB436486ECW - 3900-4000</t>
  </si>
  <si>
    <t>HB436486ECW</t>
  </si>
  <si>
    <t>3900/4000</t>
  </si>
  <si>
    <t>BATTERY BEEWAN HUAWEI HB5V1 - 2020</t>
  </si>
  <si>
    <t>HB5V1</t>
  </si>
  <si>
    <t>BATTERY BEEWAN INFINIX 39LX - 5000</t>
  </si>
  <si>
    <t>INFINIX</t>
  </si>
  <si>
    <t>39LX</t>
  </si>
  <si>
    <t>BATTERY BEEWAN INFINIX 49GX - 5000</t>
  </si>
  <si>
    <t>49GX</t>
  </si>
  <si>
    <t>BATTERY BEEWAN INFINIX BL-49GX - 5000</t>
  </si>
  <si>
    <t>BL-49GX</t>
  </si>
  <si>
    <t>BATTERY BEEWAN INFINIX BL-49JX - 5000</t>
  </si>
  <si>
    <t>BL-49JX</t>
  </si>
  <si>
    <t>BATTERY BEEWAN INFINIX BL-49LX - 5000</t>
  </si>
  <si>
    <t>BL-49LX</t>
  </si>
  <si>
    <t>BATTERY BEEWAN INFINIX BL-49NX - 5000</t>
  </si>
  <si>
    <t>BL-49NX</t>
  </si>
  <si>
    <t>BATTERY BEEWAN INFINIX BL-58BX - 5000</t>
  </si>
  <si>
    <t>BL-58BX</t>
  </si>
  <si>
    <t>BATTERY BEEWAN INFINIX F103 - 2600</t>
  </si>
  <si>
    <t>F103</t>
  </si>
  <si>
    <t>2600mah</t>
  </si>
  <si>
    <t>BATTERY BEEWAN INFINIX F103 - 2700</t>
  </si>
  <si>
    <t>2700mah</t>
  </si>
  <si>
    <t>BATTERY BEEWAN INFINIX F103 - 3000</t>
  </si>
  <si>
    <t>3000mah</t>
  </si>
  <si>
    <t>BATTERY BEEWAN LG BL-45F1F - 2410</t>
  </si>
  <si>
    <t>LG</t>
  </si>
  <si>
    <t>BL-45F1F</t>
  </si>
  <si>
    <t>BATTERY BEEWAN LG BL-M03 - 2700</t>
  </si>
  <si>
    <t>BL-M03</t>
  </si>
  <si>
    <t>BATTERY BEEWAN LG BLT44 - 3400</t>
  </si>
  <si>
    <t>BLT44</t>
  </si>
  <si>
    <t>BATTERY BEEWAN LG K10 2018 BL-T36 - 2700</t>
  </si>
  <si>
    <t>K10 2018 BL-T36</t>
  </si>
  <si>
    <t>BATTERY BEEWAN LG K51S/K41S/K61 BL-T49 - 4000</t>
  </si>
  <si>
    <t>K51S/K41S/K61 BL-T49</t>
  </si>
  <si>
    <t>BATTERY BEEWAN MOTO EDGE 40 - 4400</t>
  </si>
  <si>
    <t>MOTO</t>
  </si>
  <si>
    <t>EDGE 40</t>
  </si>
  <si>
    <t>BATTERY BEEWAN MOTO JE40 - 3300-3400</t>
  </si>
  <si>
    <t>JE40</t>
  </si>
  <si>
    <t>3300/3400</t>
  </si>
  <si>
    <t>BATTERY BEEWAN MOTO JG40 - 3000</t>
  </si>
  <si>
    <t>JG40</t>
  </si>
  <si>
    <t>BATTERY BEEWAN MOTO JK50 - 5000</t>
  </si>
  <si>
    <t>JK50</t>
  </si>
  <si>
    <t>BATTERY BEEWAN MOTO KC40 - 3000</t>
  </si>
  <si>
    <t>KC40</t>
  </si>
  <si>
    <t>BATTERY BEEWAN MOTO KD40 - 4000</t>
  </si>
  <si>
    <t>KD40</t>
  </si>
  <si>
    <t>BATTERY BEEWAN MOTO KG40 - 4000</t>
  </si>
  <si>
    <t>KG40</t>
  </si>
  <si>
    <t>BATTERY BEEWAN MOTO KR40 - 3500</t>
  </si>
  <si>
    <t>KR40</t>
  </si>
  <si>
    <t>BATTERY BEEWAN MOTO KS40 - 3000</t>
  </si>
  <si>
    <t>KS40</t>
  </si>
  <si>
    <t>BATTERY BEEWAN MOTO LK50 - 4700-5000</t>
  </si>
  <si>
    <t>LK50</t>
  </si>
  <si>
    <t>4700/5000</t>
  </si>
  <si>
    <t>BATTERY BEEWAN MOTO LZ50 - 4700</t>
  </si>
  <si>
    <t>LZ50</t>
  </si>
  <si>
    <t>BATTERY BEEWAN MOTO MB40 - 4020</t>
  </si>
  <si>
    <t>MB40</t>
  </si>
  <si>
    <t>BATTERY BEEWAN MOTO MK50 - 5000</t>
  </si>
  <si>
    <t>MK50</t>
  </si>
  <si>
    <t>BATTERY BEEWAN MOTO MS50 - 5000</t>
  </si>
  <si>
    <t>MS50</t>
  </si>
  <si>
    <t>BATTERY BEEWAN MOTO NA50 - 4800</t>
  </si>
  <si>
    <t>NA50</t>
  </si>
  <si>
    <t>BATTERY BEEWAN MOTO NC50 - 4700-5000</t>
  </si>
  <si>
    <t>NC50</t>
  </si>
  <si>
    <t>BATTERY BEEWAN MOTO ND50 - 5000</t>
  </si>
  <si>
    <t>ND50</t>
  </si>
  <si>
    <t>BATTERY BEEWAN MOTO NE50 - 4700-5000</t>
  </si>
  <si>
    <t>NE50</t>
  </si>
  <si>
    <t>BATTERY BEEWAN MOTO NH40 - 3900</t>
  </si>
  <si>
    <t>NH40</t>
  </si>
  <si>
    <t>BATTERY BEEWAN MOTO NH50 - 5000</t>
  </si>
  <si>
    <t>NH50</t>
  </si>
  <si>
    <t>BATTERY BEEWAN MOTO NP44 - 4270</t>
  </si>
  <si>
    <t>NP44</t>
  </si>
  <si>
    <t>BATTERY BEEWAN MOTO PC50 - 4850</t>
  </si>
  <si>
    <t>PC50</t>
  </si>
  <si>
    <t>BATTERY BEEWAN FOR SAM A01 ( QL1695 ) - 3000</t>
  </si>
  <si>
    <t>SAM</t>
  </si>
  <si>
    <t>A01 ( QL1695 )</t>
  </si>
  <si>
    <t>BATTERY BEEWAN FOR SAM A02S ( HQ-50S ) - 4900</t>
  </si>
  <si>
    <t>A02S ( HQ-50S )</t>
  </si>
  <si>
    <t>BATTERY BEEWAN FOR SAM A04S ( EB-BA217ABY ) - 5000</t>
  </si>
  <si>
    <t>A04S ( EB-BA217ABY )</t>
  </si>
  <si>
    <t>BATTERY BEEWAN FOR SAM A10/M10 ( EB-BA750ABU ) - 3300-3400</t>
  </si>
  <si>
    <t>A10/M10 ( EB-BA750ABU )</t>
  </si>
  <si>
    <t>BATTERY BEEWAN FOR SAM A10S ( SCUD-WT-N6 ) - 4000</t>
  </si>
  <si>
    <t>A10S ( SCUD-WT-N6 )</t>
  </si>
  <si>
    <t>BATTERY BEEWAN FOR SAM A13 4G BA217 - 5000</t>
  </si>
  <si>
    <t>A13 4G BA217</t>
  </si>
  <si>
    <t>BATTERY BEEWAN FOR SAM A14 BA146 ( SUCD-S-W1 ) - 5000</t>
  </si>
  <si>
    <t>A14 BA146 ( SUCD-S-W1 )</t>
  </si>
  <si>
    <t>BATTERY BEEWAN FOR SAM A20/A30/A50 ( EB-BA505ABU ) - 4000</t>
  </si>
  <si>
    <t>A20/A30/A50 ( EB-BA505ABU )</t>
  </si>
  <si>
    <t>BATTERY BEEWAN FOR SAM A22/A31/A32 4G ( EB-BA315ABY ) - 5000</t>
  </si>
  <si>
    <t>A22/A31/A32 4G ( EB-BA315ABY )</t>
  </si>
  <si>
    <t>BATTERY BEEWAN FOR SAM A23/A73 - 5000</t>
  </si>
  <si>
    <t>A23/A73</t>
  </si>
  <si>
    <t>BATTERY BEEWAN FOR SAM A24 ( SCUD-WT-W1 ) - 5000</t>
  </si>
  <si>
    <t>A24 ( SCUD-WT-W1 )</t>
  </si>
  <si>
    <t>BATTERY BEEWAN FOR SAM A34 5G/A54 5G ( EB-BA546ABY ) - 5000</t>
  </si>
  <si>
    <t>A34 5G/A54 5G ( EB-BA546ABY )</t>
  </si>
  <si>
    <t>BATTERY BEEWAN FOR SAM A51 ( EB-BA515ABY ) - 4000</t>
  </si>
  <si>
    <t>A51 ( EB-BA515ABY )</t>
  </si>
  <si>
    <t>BATTERY BEEWAN FOR SAM A52/S20FE ( EB-BG781ABY ) - 5000</t>
  </si>
  <si>
    <t>A52/S20FE ( EB-BG781ABY )</t>
  </si>
  <si>
    <t>BATTERY BEEWAN FOR SAM G530 ( EB-BG530BBC ) - 2600</t>
  </si>
  <si>
    <t>G530 ( EB-BG530BBC )</t>
  </si>
  <si>
    <t>BATTERY BEEWAN FOR SAM J7 PRIME  ( EB-BG610ABE ) - 3300</t>
  </si>
  <si>
    <t>J7 PRIME  ( EB-BG610ABE )</t>
  </si>
  <si>
    <t>BATTERY BEEWAN FOR SAM J700 ( EB-BJ700BBC ) - 3000</t>
  </si>
  <si>
    <t>J700 ( EB-BJ700BBC )</t>
  </si>
  <si>
    <t>BATTERY BEEWAN FOR SAM M14 - 6000</t>
  </si>
  <si>
    <t>M14</t>
  </si>
  <si>
    <t>BATTERY BEEWAN FOR SAM M15 - 6000</t>
  </si>
  <si>
    <t>M15</t>
  </si>
  <si>
    <t>BATTERY BEEWAN FOR SAM M20/M30  ( EB-BG580ABU ) - 5000</t>
  </si>
  <si>
    <t>M20/M30  ( EB-BG580ABU )</t>
  </si>
  <si>
    <t>BATTERY BEEWAN FOR SAM M34 5G - 6000</t>
  </si>
  <si>
    <t>M34 5G</t>
  </si>
  <si>
    <t>BATTERY BEEWAN FOR SAM M51/M62  ( EB-BM415ABY ) - 7000</t>
  </si>
  <si>
    <t>M51/M62  ( EB-BM415ABY )</t>
  </si>
  <si>
    <t>BATTERY BEEWAN FOR SAM M54 5G - 6000</t>
  </si>
  <si>
    <t>M54 5G</t>
  </si>
  <si>
    <t>BATTERY BEEWAN FOR SAM M55 - 5000</t>
  </si>
  <si>
    <t>M55</t>
  </si>
  <si>
    <t>BATTERY BEEWAN FOR SAM S10 PLUS ( EB-BG975ABU ) - 4500</t>
  </si>
  <si>
    <t>S10 PLUS ( EB-BG975ABU )</t>
  </si>
  <si>
    <t>BATTERY BEEWAN FOR SAM S20 ( EB-BG980ABY ) - 4000</t>
  </si>
  <si>
    <t>S20 ( EB-BG980ABY )</t>
  </si>
  <si>
    <t>BATTERY BEEWAN FOR SAM S23 ( EB-BS912ABY ) - 3900</t>
  </si>
  <si>
    <t>S23 ( EB-BS912ABY )</t>
  </si>
  <si>
    <t>BATTERY BEEWAN FOR SAM S23 PLUS ( EB-BS916YAB ) - 4700</t>
  </si>
  <si>
    <t>S23 PLUS ( EB-BS916YAB )</t>
  </si>
  <si>
    <t>BATTERY BEEWAN FOR SAM S23 ULTRA ( EB-BS918ABY ) - 5000</t>
  </si>
  <si>
    <t>S23 ULTRA ( EB-BS918ABY )</t>
  </si>
  <si>
    <t>BATTERY BEEWAN TECNO CAMON 20 PREMIER 5G - 4000</t>
  </si>
  <si>
    <t>TECNO</t>
  </si>
  <si>
    <t>CAMON 20 PREMIER 5G</t>
  </si>
  <si>
    <t>BATTERY BEEWAN TECNO CAMON 30 PRO 5G - 4000</t>
  </si>
  <si>
    <t>CAMON 30 PRO 5G</t>
  </si>
  <si>
    <t>BATTERY BEEWAN TECNO PHANTOM X2 - 4000</t>
  </si>
  <si>
    <t>PHANTOM X2</t>
  </si>
  <si>
    <t>BATTERY BEEWAN TECNO POVA NEO 2 - 4000</t>
  </si>
  <si>
    <t>POVA NEO 2</t>
  </si>
  <si>
    <t>BATTERY BEEWAN TECNO SPARK 10C - 4000</t>
  </si>
  <si>
    <t>SPARK 10C</t>
  </si>
  <si>
    <t>BATTERY BEEWAN TECNO SPARK 20 - 4400</t>
  </si>
  <si>
    <t>SPARK 20</t>
  </si>
  <si>
    <t>BATTERY BEEWAN TECNO SPARK 6 AIR - 4000</t>
  </si>
  <si>
    <t>SPARK 6 AIR</t>
  </si>
  <si>
    <t>BATTERY BEEWAN TECNO SPARK 7 PRO - 4000</t>
  </si>
  <si>
    <t>SPARK 7 PRO</t>
  </si>
  <si>
    <t>BATTERY BEEWAN TECNO SPARK 8P - 4000</t>
  </si>
  <si>
    <t>SPARK 8P</t>
  </si>
  <si>
    <t>BATTERY BEEWAN TECNO SPARK GO 2023 - 4000</t>
  </si>
  <si>
    <t>SPARK GO 2023</t>
  </si>
  <si>
    <t>BATTERY BEEWAN XIAOMI BM4F - 4030</t>
  </si>
  <si>
    <t>XIAOMI</t>
  </si>
  <si>
    <t>BM4F</t>
  </si>
  <si>
    <t>BATTERY BEEWAN XIAOMI BM4J - 4400</t>
  </si>
  <si>
    <t>BM4J</t>
  </si>
  <si>
    <t>BATTERY BEEWAN XIAOMI BM58 - 5000</t>
  </si>
  <si>
    <t>BM58</t>
  </si>
  <si>
    <t>BATTERY BEEWAN XIAOMI BM5N - 5060</t>
  </si>
  <si>
    <t>BM5N</t>
  </si>
  <si>
    <t>BATTERY BEEWAN XIAOMI BN46 - 3900-4000</t>
  </si>
  <si>
    <t>BN46</t>
  </si>
  <si>
    <t>BATTERY BEEWAN XIAOMI BN4A - 3900</t>
  </si>
  <si>
    <t>BN4A</t>
  </si>
  <si>
    <t>BATTERY BEEWAN XIAOMI BN53 - 4020-5020</t>
  </si>
  <si>
    <t>BN53</t>
  </si>
  <si>
    <t>4020/5020</t>
  </si>
  <si>
    <t>BATTERY BEEWAN XIAOMI BN54 - 4920</t>
  </si>
  <si>
    <t>BN54</t>
  </si>
  <si>
    <t>BATTERY BEEWAN XIAOMI BN55 - 4020</t>
  </si>
  <si>
    <t>BN55</t>
  </si>
  <si>
    <t>BATTERY BEEWAN XIAOMI BN57 - 5060</t>
  </si>
  <si>
    <t>BN57</t>
  </si>
  <si>
    <t>BATTERY BEEWAN XIAOMI BN59 - 5000</t>
  </si>
  <si>
    <t>BN59</t>
  </si>
  <si>
    <t>BATTERY BEEWAN XIAOMI BN5D - 4900</t>
  </si>
  <si>
    <t>BN5D</t>
  </si>
  <si>
    <t>BATTERY BEEWAN XIAOMI BN5D - 3501-5000</t>
  </si>
  <si>
    <t>3501、5000</t>
  </si>
  <si>
    <t>BATTERY BEEWAN XIAOMI BN5E - 5000</t>
  </si>
  <si>
    <t>BN5E</t>
  </si>
  <si>
    <t>BATTERY BEEWAN XIAOMI BN5G - 3501-5000</t>
  </si>
  <si>
    <t>BN5G</t>
  </si>
  <si>
    <t>3501-5000</t>
  </si>
  <si>
    <t>BATTERY BEEWAN XIAOMI BN5J - 5000</t>
  </si>
  <si>
    <t>BN5J</t>
  </si>
  <si>
    <t>BATTERY BEEWAN XIAOMI BN5K - 3501-5000</t>
  </si>
  <si>
    <t>BN5K</t>
  </si>
  <si>
    <t>BATTERY BEEWAN XIAOMI BN61 - 6000</t>
  </si>
  <si>
    <t>BN61</t>
  </si>
  <si>
    <t>BATTERY BEEWAN XIAOMI BN62 - 6000</t>
  </si>
  <si>
    <t>BN62</t>
  </si>
  <si>
    <t>BATTERY BEEWAN XIAOMI BN63 - 6000</t>
  </si>
  <si>
    <t>BN63</t>
  </si>
  <si>
    <t>BATTERY BEEWAN XIAOMI BP41 - 3900</t>
  </si>
  <si>
    <t>BP41</t>
  </si>
  <si>
    <t>BATTERY BEEWAN XIAOMI BP46 - 4500</t>
  </si>
  <si>
    <t>BP46</t>
  </si>
  <si>
    <t>BATTERY BEEWAN XIAOMI BP49 - 4400</t>
  </si>
  <si>
    <t>BP49</t>
  </si>
  <si>
    <t>BATTERY BEEWAN XIAOMI BP4B - 4300</t>
  </si>
  <si>
    <t>BP4B</t>
  </si>
  <si>
    <t>MINIMO DE COMPRA PRE-ORDER 500PCS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</si>
</sst>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7">
    <font>
      <sz val="12"/>
      <name val="宋体"/>
      <charset val="134"/>
    </font>
    <font>
      <sz val="12"/>
      <name val="宋体"/>
      <charset val="134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E3F2D9"/>
        <bgColor rgb="FF000000"/>
      </patternFill>
    </fill>
    <fill>
      <patternFill patternType="solid">
        <fgColor rgb="FFFFF3CA"/>
        <bgColor rgb="FF000000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44" fontId="2" fillId="0" borderId="0" xfId="2" applyFont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44" fontId="3" fillId="2" borderId="1" xfId="2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4" borderId="1" xfId="2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44" fontId="5" fillId="5" borderId="3" xfId="2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44" fontId="5" fillId="6" borderId="3" xfId="2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44" fontId="2" fillId="7" borderId="3" xfId="2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/>
    </xf>
    <xf numFmtId="1" fontId="2" fillId="0" borderId="0" xfId="0" applyNumberFormat="1" applyFont="1">
      <alignment vertical="center"/>
    </xf>
    <xf numFmtId="1" fontId="5" fillId="5" borderId="3" xfId="0" applyNumberFormat="1" applyFont="1" applyFill="1" applyBorder="1" applyAlignment="1" applyProtection="1">
      <alignment horizontal="center" vertical="center"/>
      <protection locked="0"/>
    </xf>
    <xf numFmtId="1" fontId="5" fillId="6" borderId="3" xfId="0" applyNumberFormat="1" applyFont="1" applyFill="1" applyBorder="1" applyAlignment="1" applyProtection="1">
      <alignment horizontal="center" vertical="center"/>
      <protection locked="0"/>
    </xf>
    <xf numFmtId="1" fontId="2" fillId="7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rge Villalba" id="{F2EB0C31-8753-784D-8746-432EED80C228}" userId="2b04c51d94c5b014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" dT="2025-04-25T18:39:20.63" personId="{F2EB0C31-8753-784D-8746-432EED80C228}" id="{612E3479-2A81-E34B-98D1-876A39815CE8}">
    <text>PAGO 100% ANTICIPADO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2577-7215-4A4B-AE2D-8BEBDBDFE67C}">
  <dimension ref="A1:K218"/>
  <sheetViews>
    <sheetView tabSelected="1" zoomScale="150" zoomScaleNormal="150" workbookViewId="0">
      <pane ySplit="3" topLeftCell="A4" activePane="bottomLeft" state="frozen"/>
      <selection pane="bottomLeft" activeCell="J4" sqref="J4"/>
    </sheetView>
  </sheetViews>
  <sheetFormatPr baseColWidth="10" defaultColWidth="22.5" defaultRowHeight="16"/>
  <cols>
    <col min="1" max="2" width="9.6640625" style="1" customWidth="1"/>
    <col min="3" max="3" width="62.83203125" style="1" customWidth="1"/>
    <col min="4" max="4" width="12.33203125" style="1" bestFit="1" customWidth="1"/>
    <col min="5" max="5" width="16.5" style="1" bestFit="1" customWidth="1"/>
    <col min="6" max="6" width="21.5" style="1" bestFit="1" customWidth="1"/>
    <col min="7" max="7" width="30" style="1" bestFit="1" customWidth="1"/>
    <col min="8" max="8" width="17.83203125" style="1" customWidth="1"/>
    <col min="9" max="9" width="17.83203125" style="2" customWidth="1"/>
    <col min="10" max="10" width="17.83203125" style="19" customWidth="1"/>
    <col min="11" max="11" width="17.83203125" style="2" customWidth="1"/>
    <col min="12" max="16384" width="22.5" style="1"/>
  </cols>
  <sheetData>
    <row r="1" spans="1:11" ht="19">
      <c r="C1" s="23" t="s">
        <v>413</v>
      </c>
    </row>
    <row r="2" spans="1:11">
      <c r="J2" s="3">
        <f>SUM(J4:J218)</f>
        <v>0</v>
      </c>
      <c r="K2" s="4">
        <f>SUM(K4:K218)</f>
        <v>0</v>
      </c>
    </row>
    <row r="3" spans="1:11">
      <c r="A3" s="5" t="s">
        <v>0</v>
      </c>
      <c r="B3" s="5" t="s">
        <v>1</v>
      </c>
      <c r="C3" s="6" t="s">
        <v>2</v>
      </c>
      <c r="D3" s="5" t="s">
        <v>3</v>
      </c>
      <c r="E3" s="5" t="s">
        <v>4</v>
      </c>
      <c r="F3" s="5"/>
      <c r="G3" s="5" t="s">
        <v>5</v>
      </c>
      <c r="H3" s="5" t="s">
        <v>6</v>
      </c>
      <c r="I3" s="7" t="s">
        <v>7</v>
      </c>
      <c r="J3" s="8" t="s">
        <v>8</v>
      </c>
      <c r="K3" s="7" t="s">
        <v>9</v>
      </c>
    </row>
    <row r="4" spans="1:11">
      <c r="A4" s="9">
        <v>1</v>
      </c>
      <c r="B4" s="9">
        <v>200112</v>
      </c>
      <c r="C4" s="10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11">
        <v>3.9</v>
      </c>
      <c r="J4" s="20"/>
      <c r="K4" s="11">
        <f t="shared" ref="K4:K67" si="0">+J4*I4</f>
        <v>0</v>
      </c>
    </row>
    <row r="5" spans="1:11">
      <c r="A5" s="9">
        <v>2</v>
      </c>
      <c r="B5" s="9">
        <v>200113</v>
      </c>
      <c r="C5" s="10" t="s">
        <v>16</v>
      </c>
      <c r="D5" s="9" t="s">
        <v>11</v>
      </c>
      <c r="E5" s="9" t="s">
        <v>12</v>
      </c>
      <c r="F5" s="9" t="s">
        <v>13</v>
      </c>
      <c r="G5" s="9" t="s">
        <v>17</v>
      </c>
      <c r="H5" s="9" t="s">
        <v>15</v>
      </c>
      <c r="I5" s="11">
        <v>4.8</v>
      </c>
      <c r="J5" s="20"/>
      <c r="K5" s="11">
        <f t="shared" si="0"/>
        <v>0</v>
      </c>
    </row>
    <row r="6" spans="1:11">
      <c r="A6" s="9">
        <v>3</v>
      </c>
      <c r="B6" s="9">
        <v>200114</v>
      </c>
      <c r="C6" s="10" t="s">
        <v>18</v>
      </c>
      <c r="D6" s="9" t="s">
        <v>11</v>
      </c>
      <c r="E6" s="9" t="s">
        <v>12</v>
      </c>
      <c r="F6" s="9" t="s">
        <v>13</v>
      </c>
      <c r="G6" s="9" t="s">
        <v>19</v>
      </c>
      <c r="H6" s="9" t="s">
        <v>15</v>
      </c>
      <c r="I6" s="11">
        <v>4.5999999999999996</v>
      </c>
      <c r="J6" s="20"/>
      <c r="K6" s="11">
        <f t="shared" si="0"/>
        <v>0</v>
      </c>
    </row>
    <row r="7" spans="1:11">
      <c r="A7" s="9">
        <v>4</v>
      </c>
      <c r="B7" s="9">
        <v>200115</v>
      </c>
      <c r="C7" s="10" t="s">
        <v>20</v>
      </c>
      <c r="D7" s="9" t="s">
        <v>11</v>
      </c>
      <c r="E7" s="9" t="s">
        <v>12</v>
      </c>
      <c r="F7" s="9" t="s">
        <v>13</v>
      </c>
      <c r="G7" s="9" t="s">
        <v>21</v>
      </c>
      <c r="H7" s="9" t="s">
        <v>15</v>
      </c>
      <c r="I7" s="11">
        <v>4.3</v>
      </c>
      <c r="J7" s="20"/>
      <c r="K7" s="11">
        <f t="shared" si="0"/>
        <v>0</v>
      </c>
    </row>
    <row r="8" spans="1:11">
      <c r="A8" s="9">
        <v>5</v>
      </c>
      <c r="B8" s="9">
        <v>200116</v>
      </c>
      <c r="C8" s="10" t="s">
        <v>22</v>
      </c>
      <c r="D8" s="9" t="s">
        <v>11</v>
      </c>
      <c r="E8" s="9" t="s">
        <v>12</v>
      </c>
      <c r="F8" s="9" t="s">
        <v>13</v>
      </c>
      <c r="G8" s="9" t="s">
        <v>23</v>
      </c>
      <c r="H8" s="9" t="s">
        <v>15</v>
      </c>
      <c r="I8" s="11">
        <v>5.6999999999999993</v>
      </c>
      <c r="J8" s="20"/>
      <c r="K8" s="11">
        <f t="shared" si="0"/>
        <v>0</v>
      </c>
    </row>
    <row r="9" spans="1:11" ht="16" customHeight="1">
      <c r="A9" s="9">
        <v>6</v>
      </c>
      <c r="B9" s="9">
        <v>200117</v>
      </c>
      <c r="C9" s="10" t="s">
        <v>24</v>
      </c>
      <c r="D9" s="9" t="s">
        <v>11</v>
      </c>
      <c r="E9" s="9" t="s">
        <v>12</v>
      </c>
      <c r="F9" s="9" t="s">
        <v>13</v>
      </c>
      <c r="G9" s="9" t="s">
        <v>25</v>
      </c>
      <c r="H9" s="9" t="s">
        <v>15</v>
      </c>
      <c r="I9" s="11">
        <v>5.0999999999999996</v>
      </c>
      <c r="J9" s="20"/>
      <c r="K9" s="11">
        <f t="shared" si="0"/>
        <v>0</v>
      </c>
    </row>
    <row r="10" spans="1:11">
      <c r="A10" s="9">
        <v>7</v>
      </c>
      <c r="B10" s="9">
        <v>200022</v>
      </c>
      <c r="C10" s="10" t="s">
        <v>26</v>
      </c>
      <c r="D10" s="9" t="s">
        <v>11</v>
      </c>
      <c r="E10" s="9" t="s">
        <v>12</v>
      </c>
      <c r="F10" s="9" t="s">
        <v>13</v>
      </c>
      <c r="G10" s="9" t="s">
        <v>27</v>
      </c>
      <c r="H10" s="9" t="s">
        <v>15</v>
      </c>
      <c r="I10" s="11">
        <v>4.3</v>
      </c>
      <c r="J10" s="20"/>
      <c r="K10" s="11">
        <f t="shared" si="0"/>
        <v>0</v>
      </c>
    </row>
    <row r="11" spans="1:11">
      <c r="A11" s="9">
        <v>8</v>
      </c>
      <c r="B11" s="9">
        <v>200023</v>
      </c>
      <c r="C11" s="10" t="s">
        <v>28</v>
      </c>
      <c r="D11" s="9" t="s">
        <v>11</v>
      </c>
      <c r="E11" s="9" t="s">
        <v>12</v>
      </c>
      <c r="F11" s="9" t="s">
        <v>13</v>
      </c>
      <c r="G11" s="9" t="s">
        <v>29</v>
      </c>
      <c r="H11" s="9" t="s">
        <v>15</v>
      </c>
      <c r="I11" s="11">
        <v>6.5</v>
      </c>
      <c r="J11" s="20"/>
      <c r="K11" s="11">
        <f t="shared" si="0"/>
        <v>0</v>
      </c>
    </row>
    <row r="12" spans="1:11" ht="16" customHeight="1">
      <c r="A12" s="9">
        <v>9</v>
      </c>
      <c r="B12" s="9">
        <v>200024</v>
      </c>
      <c r="C12" s="10" t="s">
        <v>30</v>
      </c>
      <c r="D12" s="9" t="s">
        <v>11</v>
      </c>
      <c r="E12" s="9" t="s">
        <v>12</v>
      </c>
      <c r="F12" s="9" t="s">
        <v>13</v>
      </c>
      <c r="G12" s="9" t="s">
        <v>31</v>
      </c>
      <c r="H12" s="9" t="s">
        <v>15</v>
      </c>
      <c r="I12" s="11">
        <v>7.1999999999999993</v>
      </c>
      <c r="J12" s="20"/>
      <c r="K12" s="11">
        <f t="shared" si="0"/>
        <v>0</v>
      </c>
    </row>
    <row r="13" spans="1:11">
      <c r="A13" s="9">
        <v>10</v>
      </c>
      <c r="B13" s="9">
        <v>200025</v>
      </c>
      <c r="C13" s="10" t="s">
        <v>32</v>
      </c>
      <c r="D13" s="9" t="s">
        <v>11</v>
      </c>
      <c r="E13" s="9" t="s">
        <v>12</v>
      </c>
      <c r="F13" s="9" t="s">
        <v>13</v>
      </c>
      <c r="G13" s="9" t="s">
        <v>33</v>
      </c>
      <c r="H13" s="9" t="s">
        <v>15</v>
      </c>
      <c r="I13" s="11">
        <v>4.3999999999999995</v>
      </c>
      <c r="J13" s="20"/>
      <c r="K13" s="11">
        <f t="shared" si="0"/>
        <v>0</v>
      </c>
    </row>
    <row r="14" spans="1:11">
      <c r="A14" s="9">
        <v>11</v>
      </c>
      <c r="B14" s="9">
        <v>200118</v>
      </c>
      <c r="C14" s="10" t="s">
        <v>34</v>
      </c>
      <c r="D14" s="9" t="s">
        <v>11</v>
      </c>
      <c r="E14" s="9" t="s">
        <v>12</v>
      </c>
      <c r="F14" s="9" t="s">
        <v>13</v>
      </c>
      <c r="G14" s="9" t="s">
        <v>35</v>
      </c>
      <c r="H14" s="9" t="s">
        <v>15</v>
      </c>
      <c r="I14" s="11">
        <v>4.0999999999999996</v>
      </c>
      <c r="J14" s="20"/>
      <c r="K14" s="11">
        <f t="shared" si="0"/>
        <v>0</v>
      </c>
    </row>
    <row r="15" spans="1:11">
      <c r="A15" s="9">
        <v>12</v>
      </c>
      <c r="B15" s="9">
        <v>200026</v>
      </c>
      <c r="C15" s="10" t="s">
        <v>36</v>
      </c>
      <c r="D15" s="9" t="s">
        <v>11</v>
      </c>
      <c r="E15" s="9" t="s">
        <v>12</v>
      </c>
      <c r="F15" s="9" t="s">
        <v>13</v>
      </c>
      <c r="G15" s="9" t="s">
        <v>37</v>
      </c>
      <c r="H15" s="9" t="s">
        <v>15</v>
      </c>
      <c r="I15" s="11">
        <v>6.6</v>
      </c>
      <c r="J15" s="20"/>
      <c r="K15" s="11">
        <f t="shared" si="0"/>
        <v>0</v>
      </c>
    </row>
    <row r="16" spans="1:11">
      <c r="A16" s="9">
        <v>13</v>
      </c>
      <c r="B16" s="9">
        <v>200027</v>
      </c>
      <c r="C16" s="10" t="s">
        <v>38</v>
      </c>
      <c r="D16" s="9" t="s">
        <v>11</v>
      </c>
      <c r="E16" s="9" t="s">
        <v>12</v>
      </c>
      <c r="F16" s="9" t="s">
        <v>13</v>
      </c>
      <c r="G16" s="9" t="s">
        <v>39</v>
      </c>
      <c r="H16" s="9" t="s">
        <v>15</v>
      </c>
      <c r="I16" s="11">
        <v>4.8</v>
      </c>
      <c r="J16" s="20"/>
      <c r="K16" s="11">
        <f t="shared" si="0"/>
        <v>0</v>
      </c>
    </row>
    <row r="17" spans="1:11">
      <c r="A17" s="9">
        <v>14</v>
      </c>
      <c r="B17" s="9">
        <v>200119</v>
      </c>
      <c r="C17" s="10" t="s">
        <v>40</v>
      </c>
      <c r="D17" s="9" t="s">
        <v>11</v>
      </c>
      <c r="E17" s="9" t="s">
        <v>12</v>
      </c>
      <c r="F17" s="9" t="s">
        <v>13</v>
      </c>
      <c r="G17" s="9" t="s">
        <v>41</v>
      </c>
      <c r="H17" s="9" t="s">
        <v>15</v>
      </c>
      <c r="I17" s="11">
        <v>4.3</v>
      </c>
      <c r="J17" s="20"/>
      <c r="K17" s="11">
        <f t="shared" si="0"/>
        <v>0</v>
      </c>
    </row>
    <row r="18" spans="1:11" ht="16" customHeight="1">
      <c r="A18" s="9">
        <v>15</v>
      </c>
      <c r="B18" s="9">
        <v>200028</v>
      </c>
      <c r="C18" s="10" t="s">
        <v>42</v>
      </c>
      <c r="D18" s="9" t="s">
        <v>11</v>
      </c>
      <c r="E18" s="9" t="s">
        <v>12</v>
      </c>
      <c r="F18" s="9" t="s">
        <v>13</v>
      </c>
      <c r="G18" s="9" t="s">
        <v>43</v>
      </c>
      <c r="H18" s="9" t="s">
        <v>15</v>
      </c>
      <c r="I18" s="11">
        <v>7.1999999999999993</v>
      </c>
      <c r="J18" s="20"/>
      <c r="K18" s="11">
        <f t="shared" si="0"/>
        <v>0</v>
      </c>
    </row>
    <row r="19" spans="1:11">
      <c r="A19" s="9">
        <v>16</v>
      </c>
      <c r="B19" s="9">
        <v>200029</v>
      </c>
      <c r="C19" s="10" t="s">
        <v>44</v>
      </c>
      <c r="D19" s="9" t="s">
        <v>11</v>
      </c>
      <c r="E19" s="9" t="s">
        <v>12</v>
      </c>
      <c r="F19" s="9" t="s">
        <v>13</v>
      </c>
      <c r="G19" s="9" t="s">
        <v>45</v>
      </c>
      <c r="H19" s="9" t="s">
        <v>15</v>
      </c>
      <c r="I19" s="11">
        <v>8.9</v>
      </c>
      <c r="J19" s="20"/>
      <c r="K19" s="11">
        <f t="shared" si="0"/>
        <v>0</v>
      </c>
    </row>
    <row r="20" spans="1:11">
      <c r="A20" s="9">
        <v>17</v>
      </c>
      <c r="B20" s="9">
        <v>200030</v>
      </c>
      <c r="C20" s="10" t="s">
        <v>46</v>
      </c>
      <c r="D20" s="9" t="s">
        <v>11</v>
      </c>
      <c r="E20" s="9" t="s">
        <v>12</v>
      </c>
      <c r="F20" s="9" t="s">
        <v>13</v>
      </c>
      <c r="G20" s="9" t="s">
        <v>47</v>
      </c>
      <c r="H20" s="9" t="s">
        <v>15</v>
      </c>
      <c r="I20" s="11">
        <v>5.5</v>
      </c>
      <c r="J20" s="20"/>
      <c r="K20" s="11">
        <f t="shared" si="0"/>
        <v>0</v>
      </c>
    </row>
    <row r="21" spans="1:11" ht="16" customHeight="1">
      <c r="A21" s="9">
        <v>18</v>
      </c>
      <c r="B21" s="9">
        <v>200120</v>
      </c>
      <c r="C21" s="10" t="s">
        <v>48</v>
      </c>
      <c r="D21" s="9" t="s">
        <v>11</v>
      </c>
      <c r="E21" s="9" t="s">
        <v>12</v>
      </c>
      <c r="F21" s="9" t="s">
        <v>13</v>
      </c>
      <c r="G21" s="9" t="s">
        <v>49</v>
      </c>
      <c r="H21" s="9" t="s">
        <v>15</v>
      </c>
      <c r="I21" s="11">
        <v>6.5</v>
      </c>
      <c r="J21" s="20"/>
      <c r="K21" s="11">
        <f t="shared" si="0"/>
        <v>0</v>
      </c>
    </row>
    <row r="22" spans="1:11">
      <c r="A22" s="9">
        <v>19</v>
      </c>
      <c r="B22" s="9">
        <v>200031</v>
      </c>
      <c r="C22" s="10" t="s">
        <v>50</v>
      </c>
      <c r="D22" s="9" t="s">
        <v>11</v>
      </c>
      <c r="E22" s="9" t="s">
        <v>12</v>
      </c>
      <c r="F22" s="9" t="s">
        <v>13</v>
      </c>
      <c r="G22" s="9" t="s">
        <v>51</v>
      </c>
      <c r="H22" s="9" t="s">
        <v>15</v>
      </c>
      <c r="I22" s="11">
        <v>7.3999999999999995</v>
      </c>
      <c r="J22" s="20"/>
      <c r="K22" s="11">
        <f t="shared" si="0"/>
        <v>0</v>
      </c>
    </row>
    <row r="23" spans="1:11" ht="16" customHeight="1">
      <c r="A23" s="9">
        <v>20</v>
      </c>
      <c r="B23" s="9">
        <v>200032</v>
      </c>
      <c r="C23" s="10" t="s">
        <v>52</v>
      </c>
      <c r="D23" s="9" t="s">
        <v>11</v>
      </c>
      <c r="E23" s="9" t="s">
        <v>12</v>
      </c>
      <c r="F23" s="9" t="s">
        <v>13</v>
      </c>
      <c r="G23" s="9" t="s">
        <v>53</v>
      </c>
      <c r="H23" s="9" t="s">
        <v>15</v>
      </c>
      <c r="I23" s="11">
        <v>9.2999999999999989</v>
      </c>
      <c r="J23" s="20"/>
      <c r="K23" s="11">
        <f t="shared" si="0"/>
        <v>0</v>
      </c>
    </row>
    <row r="24" spans="1:11">
      <c r="A24" s="9">
        <v>21</v>
      </c>
      <c r="B24" s="9">
        <v>200033</v>
      </c>
      <c r="C24" s="10" t="s">
        <v>54</v>
      </c>
      <c r="D24" s="9" t="s">
        <v>11</v>
      </c>
      <c r="E24" s="9" t="s">
        <v>12</v>
      </c>
      <c r="F24" s="9" t="s">
        <v>13</v>
      </c>
      <c r="G24" s="9" t="s">
        <v>55</v>
      </c>
      <c r="H24" s="9" t="s">
        <v>15</v>
      </c>
      <c r="I24" s="11">
        <v>6.5</v>
      </c>
      <c r="J24" s="20"/>
      <c r="K24" s="11">
        <f t="shared" si="0"/>
        <v>0</v>
      </c>
    </row>
    <row r="25" spans="1:11" ht="16" customHeight="1">
      <c r="A25" s="9">
        <v>22</v>
      </c>
      <c r="B25" s="9">
        <v>200121</v>
      </c>
      <c r="C25" s="10" t="s">
        <v>56</v>
      </c>
      <c r="D25" s="9" t="s">
        <v>11</v>
      </c>
      <c r="E25" s="9" t="s">
        <v>12</v>
      </c>
      <c r="F25" s="9" t="s">
        <v>13</v>
      </c>
      <c r="G25" s="9" t="s">
        <v>57</v>
      </c>
      <c r="H25" s="9" t="s">
        <v>15</v>
      </c>
      <c r="I25" s="11">
        <v>7.1999999999999993</v>
      </c>
      <c r="J25" s="20"/>
      <c r="K25" s="11">
        <f t="shared" si="0"/>
        <v>0</v>
      </c>
    </row>
    <row r="26" spans="1:11">
      <c r="A26" s="9">
        <v>23</v>
      </c>
      <c r="B26" s="9">
        <v>200034</v>
      </c>
      <c r="C26" s="10" t="s">
        <v>58</v>
      </c>
      <c r="D26" s="9" t="s">
        <v>11</v>
      </c>
      <c r="E26" s="9" t="s">
        <v>12</v>
      </c>
      <c r="F26" s="9" t="s">
        <v>13</v>
      </c>
      <c r="G26" s="9" t="s">
        <v>59</v>
      </c>
      <c r="H26" s="9" t="s">
        <v>15</v>
      </c>
      <c r="I26" s="11">
        <v>8.7999999999999989</v>
      </c>
      <c r="J26" s="20"/>
      <c r="K26" s="11">
        <f t="shared" si="0"/>
        <v>0</v>
      </c>
    </row>
    <row r="27" spans="1:11">
      <c r="A27" s="9">
        <v>24</v>
      </c>
      <c r="B27" s="9">
        <v>200035</v>
      </c>
      <c r="C27" s="10" t="s">
        <v>60</v>
      </c>
      <c r="D27" s="9" t="s">
        <v>11</v>
      </c>
      <c r="E27" s="9" t="s">
        <v>12</v>
      </c>
      <c r="F27" s="9" t="s">
        <v>13</v>
      </c>
      <c r="G27" s="9" t="s">
        <v>61</v>
      </c>
      <c r="H27" s="9" t="s">
        <v>15</v>
      </c>
      <c r="I27" s="11">
        <v>10.299999999999999</v>
      </c>
      <c r="J27" s="20"/>
      <c r="K27" s="11">
        <f t="shared" si="0"/>
        <v>0</v>
      </c>
    </row>
    <row r="28" spans="1:11" ht="16" customHeight="1">
      <c r="A28" s="12">
        <v>25</v>
      </c>
      <c r="B28" s="12">
        <v>200122</v>
      </c>
      <c r="C28" s="13" t="s">
        <v>62</v>
      </c>
      <c r="D28" s="12" t="s">
        <v>11</v>
      </c>
      <c r="E28" s="12" t="s">
        <v>12</v>
      </c>
      <c r="F28" s="12" t="s">
        <v>63</v>
      </c>
      <c r="G28" s="12" t="s">
        <v>64</v>
      </c>
      <c r="H28" s="12" t="s">
        <v>15</v>
      </c>
      <c r="I28" s="14">
        <v>5.0999999999999996</v>
      </c>
      <c r="J28" s="21"/>
      <c r="K28" s="14">
        <f t="shared" si="0"/>
        <v>0</v>
      </c>
    </row>
    <row r="29" spans="1:11">
      <c r="A29" s="12">
        <v>26</v>
      </c>
      <c r="B29" s="12">
        <v>200123</v>
      </c>
      <c r="C29" s="13" t="s">
        <v>65</v>
      </c>
      <c r="D29" s="12" t="s">
        <v>11</v>
      </c>
      <c r="E29" s="12" t="s">
        <v>12</v>
      </c>
      <c r="F29" s="12" t="s">
        <v>63</v>
      </c>
      <c r="G29" s="12" t="s">
        <v>66</v>
      </c>
      <c r="H29" s="12" t="s">
        <v>15</v>
      </c>
      <c r="I29" s="14">
        <v>5.8</v>
      </c>
      <c r="J29" s="21"/>
      <c r="K29" s="14">
        <f t="shared" si="0"/>
        <v>0</v>
      </c>
    </row>
    <row r="30" spans="1:11">
      <c r="A30" s="12">
        <v>27</v>
      </c>
      <c r="B30" s="12">
        <v>200124</v>
      </c>
      <c r="C30" s="13" t="s">
        <v>67</v>
      </c>
      <c r="D30" s="12" t="s">
        <v>11</v>
      </c>
      <c r="E30" s="12" t="s">
        <v>12</v>
      </c>
      <c r="F30" s="12" t="s">
        <v>63</v>
      </c>
      <c r="G30" s="12" t="s">
        <v>68</v>
      </c>
      <c r="H30" s="12" t="s">
        <v>15</v>
      </c>
      <c r="I30" s="14">
        <v>5.0999999999999996</v>
      </c>
      <c r="J30" s="21"/>
      <c r="K30" s="14">
        <f t="shared" si="0"/>
        <v>0</v>
      </c>
    </row>
    <row r="31" spans="1:11">
      <c r="A31" s="12">
        <v>28</v>
      </c>
      <c r="B31" s="12">
        <v>200125</v>
      </c>
      <c r="C31" s="13" t="s">
        <v>69</v>
      </c>
      <c r="D31" s="12" t="s">
        <v>11</v>
      </c>
      <c r="E31" s="12" t="s">
        <v>12</v>
      </c>
      <c r="F31" s="12" t="s">
        <v>63</v>
      </c>
      <c r="G31" s="12" t="s">
        <v>70</v>
      </c>
      <c r="H31" s="12" t="s">
        <v>15</v>
      </c>
      <c r="I31" s="14">
        <v>5.8</v>
      </c>
      <c r="J31" s="21"/>
      <c r="K31" s="14">
        <f t="shared" si="0"/>
        <v>0</v>
      </c>
    </row>
    <row r="32" spans="1:11">
      <c r="A32" s="12">
        <v>29</v>
      </c>
      <c r="B32" s="12">
        <v>200126</v>
      </c>
      <c r="C32" s="13" t="s">
        <v>71</v>
      </c>
      <c r="D32" s="12" t="s">
        <v>11</v>
      </c>
      <c r="E32" s="12" t="s">
        <v>12</v>
      </c>
      <c r="F32" s="12" t="s">
        <v>63</v>
      </c>
      <c r="G32" s="12" t="s">
        <v>72</v>
      </c>
      <c r="H32" s="12" t="s">
        <v>15</v>
      </c>
      <c r="I32" s="14">
        <v>5.0999999999999996</v>
      </c>
      <c r="J32" s="21"/>
      <c r="K32" s="14">
        <f t="shared" si="0"/>
        <v>0</v>
      </c>
    </row>
    <row r="33" spans="1:11" ht="16" customHeight="1">
      <c r="A33" s="12">
        <v>30</v>
      </c>
      <c r="B33" s="12">
        <v>200127</v>
      </c>
      <c r="C33" s="13" t="s">
        <v>73</v>
      </c>
      <c r="D33" s="12" t="s">
        <v>11</v>
      </c>
      <c r="E33" s="12" t="s">
        <v>12</v>
      </c>
      <c r="F33" s="12" t="s">
        <v>63</v>
      </c>
      <c r="G33" s="12" t="s">
        <v>74</v>
      </c>
      <c r="H33" s="12" t="s">
        <v>15</v>
      </c>
      <c r="I33" s="14">
        <v>5.8999999999999995</v>
      </c>
      <c r="J33" s="21"/>
      <c r="K33" s="14">
        <f t="shared" si="0"/>
        <v>0</v>
      </c>
    </row>
    <row r="34" spans="1:11" ht="16" customHeight="1">
      <c r="A34" s="12">
        <v>31</v>
      </c>
      <c r="B34" s="12">
        <v>200128</v>
      </c>
      <c r="C34" s="13" t="s">
        <v>75</v>
      </c>
      <c r="D34" s="12" t="s">
        <v>11</v>
      </c>
      <c r="E34" s="12" t="s">
        <v>12</v>
      </c>
      <c r="F34" s="12" t="s">
        <v>63</v>
      </c>
      <c r="G34" s="12" t="s">
        <v>76</v>
      </c>
      <c r="H34" s="12" t="s">
        <v>15</v>
      </c>
      <c r="I34" s="14">
        <v>5.3999999999999995</v>
      </c>
      <c r="J34" s="21"/>
      <c r="K34" s="14">
        <f t="shared" si="0"/>
        <v>0</v>
      </c>
    </row>
    <row r="35" spans="1:11" ht="16" customHeight="1">
      <c r="A35" s="12">
        <v>32</v>
      </c>
      <c r="B35" s="12">
        <v>200129</v>
      </c>
      <c r="C35" s="13" t="s">
        <v>77</v>
      </c>
      <c r="D35" s="12" t="s">
        <v>11</v>
      </c>
      <c r="E35" s="12" t="s">
        <v>12</v>
      </c>
      <c r="F35" s="12" t="s">
        <v>63</v>
      </c>
      <c r="G35" s="12" t="s">
        <v>78</v>
      </c>
      <c r="H35" s="12" t="s">
        <v>15</v>
      </c>
      <c r="I35" s="14">
        <v>5.8999999999999995</v>
      </c>
      <c r="J35" s="21"/>
      <c r="K35" s="14">
        <f t="shared" si="0"/>
        <v>0</v>
      </c>
    </row>
    <row r="36" spans="1:11" ht="16" customHeight="1">
      <c r="A36" s="15">
        <v>33</v>
      </c>
      <c r="B36" s="15">
        <v>200016</v>
      </c>
      <c r="C36" s="16" t="s">
        <v>79</v>
      </c>
      <c r="D36" s="15" t="s">
        <v>80</v>
      </c>
      <c r="E36" s="15" t="s">
        <v>12</v>
      </c>
      <c r="F36" s="15" t="s">
        <v>63</v>
      </c>
      <c r="G36" s="15" t="s">
        <v>78</v>
      </c>
      <c r="H36" s="15" t="s">
        <v>15</v>
      </c>
      <c r="I36" s="17">
        <v>5.6999999999999993</v>
      </c>
      <c r="J36" s="22"/>
      <c r="K36" s="17">
        <f t="shared" si="0"/>
        <v>0</v>
      </c>
    </row>
    <row r="37" spans="1:11">
      <c r="A37" s="12">
        <v>34</v>
      </c>
      <c r="B37" s="12">
        <v>200130</v>
      </c>
      <c r="C37" s="13" t="s">
        <v>81</v>
      </c>
      <c r="D37" s="12" t="s">
        <v>11</v>
      </c>
      <c r="E37" s="12" t="s">
        <v>12</v>
      </c>
      <c r="F37" s="12" t="s">
        <v>63</v>
      </c>
      <c r="G37" s="12" t="s">
        <v>82</v>
      </c>
      <c r="H37" s="12" t="s">
        <v>15</v>
      </c>
      <c r="I37" s="14">
        <v>5.3999999999999995</v>
      </c>
      <c r="J37" s="21"/>
      <c r="K37" s="14">
        <f t="shared" si="0"/>
        <v>0</v>
      </c>
    </row>
    <row r="38" spans="1:11" ht="16" customHeight="1">
      <c r="A38" s="12">
        <v>35</v>
      </c>
      <c r="B38" s="12">
        <v>200131</v>
      </c>
      <c r="C38" s="13" t="s">
        <v>83</v>
      </c>
      <c r="D38" s="12" t="s">
        <v>11</v>
      </c>
      <c r="E38" s="12" t="s">
        <v>12</v>
      </c>
      <c r="F38" s="12" t="s">
        <v>63</v>
      </c>
      <c r="G38" s="12" t="s">
        <v>84</v>
      </c>
      <c r="H38" s="12" t="s">
        <v>15</v>
      </c>
      <c r="I38" s="14">
        <v>7.3</v>
      </c>
      <c r="J38" s="21"/>
      <c r="K38" s="14">
        <f t="shared" si="0"/>
        <v>0</v>
      </c>
    </row>
    <row r="39" spans="1:11">
      <c r="A39" s="12">
        <v>36</v>
      </c>
      <c r="B39" s="12">
        <v>200132</v>
      </c>
      <c r="C39" s="13" t="s">
        <v>85</v>
      </c>
      <c r="D39" s="12" t="s">
        <v>11</v>
      </c>
      <c r="E39" s="12" t="s">
        <v>12</v>
      </c>
      <c r="F39" s="12" t="s">
        <v>63</v>
      </c>
      <c r="G39" s="12" t="s">
        <v>19</v>
      </c>
      <c r="H39" s="12" t="s">
        <v>15</v>
      </c>
      <c r="I39" s="14">
        <v>6.5</v>
      </c>
      <c r="J39" s="21"/>
      <c r="K39" s="14">
        <f t="shared" si="0"/>
        <v>0</v>
      </c>
    </row>
    <row r="40" spans="1:11">
      <c r="A40" s="15">
        <v>37</v>
      </c>
      <c r="B40" s="15">
        <v>200017</v>
      </c>
      <c r="C40" s="16" t="s">
        <v>86</v>
      </c>
      <c r="D40" s="15" t="s">
        <v>80</v>
      </c>
      <c r="E40" s="15" t="s">
        <v>12</v>
      </c>
      <c r="F40" s="15" t="s">
        <v>63</v>
      </c>
      <c r="G40" s="15" t="s">
        <v>19</v>
      </c>
      <c r="H40" s="15" t="s">
        <v>15</v>
      </c>
      <c r="I40" s="17">
        <v>6.1999999999999993</v>
      </c>
      <c r="J40" s="22"/>
      <c r="K40" s="17">
        <f t="shared" si="0"/>
        <v>0</v>
      </c>
    </row>
    <row r="41" spans="1:11" ht="16" customHeight="1">
      <c r="A41" s="12">
        <v>38</v>
      </c>
      <c r="B41" s="12">
        <v>200133</v>
      </c>
      <c r="C41" s="13" t="s">
        <v>87</v>
      </c>
      <c r="D41" s="12" t="s">
        <v>11</v>
      </c>
      <c r="E41" s="12" t="s">
        <v>12</v>
      </c>
      <c r="F41" s="12" t="s">
        <v>63</v>
      </c>
      <c r="G41" s="12" t="s">
        <v>21</v>
      </c>
      <c r="H41" s="12" t="s">
        <v>15</v>
      </c>
      <c r="I41" s="14">
        <v>6.3</v>
      </c>
      <c r="J41" s="21"/>
      <c r="K41" s="14">
        <f t="shared" si="0"/>
        <v>0</v>
      </c>
    </row>
    <row r="42" spans="1:11" ht="16" customHeight="1">
      <c r="A42" s="15">
        <v>39</v>
      </c>
      <c r="B42" s="15">
        <v>200018</v>
      </c>
      <c r="C42" s="16" t="s">
        <v>88</v>
      </c>
      <c r="D42" s="15" t="s">
        <v>80</v>
      </c>
      <c r="E42" s="15" t="s">
        <v>12</v>
      </c>
      <c r="F42" s="15" t="s">
        <v>63</v>
      </c>
      <c r="G42" s="15" t="s">
        <v>21</v>
      </c>
      <c r="H42" s="15" t="s">
        <v>15</v>
      </c>
      <c r="I42" s="17">
        <v>6.1</v>
      </c>
      <c r="J42" s="22"/>
      <c r="K42" s="17">
        <f t="shared" si="0"/>
        <v>0</v>
      </c>
    </row>
    <row r="43" spans="1:11" ht="16" customHeight="1">
      <c r="A43" s="12">
        <v>40</v>
      </c>
      <c r="B43" s="12">
        <v>200134</v>
      </c>
      <c r="C43" s="13" t="s">
        <v>89</v>
      </c>
      <c r="D43" s="12" t="s">
        <v>11</v>
      </c>
      <c r="E43" s="12" t="s">
        <v>12</v>
      </c>
      <c r="F43" s="12" t="s">
        <v>63</v>
      </c>
      <c r="G43" s="12" t="s">
        <v>23</v>
      </c>
      <c r="H43" s="12" t="s">
        <v>15</v>
      </c>
      <c r="I43" s="14">
        <v>7.6999999999999993</v>
      </c>
      <c r="J43" s="21"/>
      <c r="K43" s="14">
        <f t="shared" si="0"/>
        <v>0</v>
      </c>
    </row>
    <row r="44" spans="1:11">
      <c r="A44" s="15">
        <v>41</v>
      </c>
      <c r="B44" s="15">
        <v>200019</v>
      </c>
      <c r="C44" s="16" t="s">
        <v>90</v>
      </c>
      <c r="D44" s="15" t="s">
        <v>80</v>
      </c>
      <c r="E44" s="15" t="s">
        <v>12</v>
      </c>
      <c r="F44" s="15" t="s">
        <v>63</v>
      </c>
      <c r="G44" s="15" t="s">
        <v>23</v>
      </c>
      <c r="H44" s="15" t="s">
        <v>15</v>
      </c>
      <c r="I44" s="17">
        <v>7.3999999999999995</v>
      </c>
      <c r="J44" s="22"/>
      <c r="K44" s="17">
        <f t="shared" si="0"/>
        <v>0</v>
      </c>
    </row>
    <row r="45" spans="1:11" ht="16" customHeight="1">
      <c r="A45" s="12">
        <v>42</v>
      </c>
      <c r="B45" s="12">
        <v>200135</v>
      </c>
      <c r="C45" s="13" t="s">
        <v>91</v>
      </c>
      <c r="D45" s="12" t="s">
        <v>11</v>
      </c>
      <c r="E45" s="12" t="s">
        <v>12</v>
      </c>
      <c r="F45" s="12" t="s">
        <v>63</v>
      </c>
      <c r="G45" s="12" t="s">
        <v>25</v>
      </c>
      <c r="H45" s="12" t="s">
        <v>15</v>
      </c>
      <c r="I45" s="14">
        <v>7.6</v>
      </c>
      <c r="J45" s="21"/>
      <c r="K45" s="14">
        <f t="shared" si="0"/>
        <v>0</v>
      </c>
    </row>
    <row r="46" spans="1:11">
      <c r="A46" s="15">
        <v>43</v>
      </c>
      <c r="B46" s="15">
        <v>200020</v>
      </c>
      <c r="C46" s="16" t="s">
        <v>92</v>
      </c>
      <c r="D46" s="15" t="s">
        <v>80</v>
      </c>
      <c r="E46" s="15" t="s">
        <v>12</v>
      </c>
      <c r="F46" s="15" t="s">
        <v>63</v>
      </c>
      <c r="G46" s="15" t="s">
        <v>25</v>
      </c>
      <c r="H46" s="15" t="s">
        <v>15</v>
      </c>
      <c r="I46" s="17">
        <v>7.3</v>
      </c>
      <c r="J46" s="22"/>
      <c r="K46" s="17">
        <f t="shared" si="0"/>
        <v>0</v>
      </c>
    </row>
    <row r="47" spans="1:11" ht="16" customHeight="1">
      <c r="A47" s="12">
        <v>44</v>
      </c>
      <c r="B47" s="12">
        <v>200136</v>
      </c>
      <c r="C47" s="13" t="s">
        <v>93</v>
      </c>
      <c r="D47" s="12" t="s">
        <v>11</v>
      </c>
      <c r="E47" s="12" t="s">
        <v>12</v>
      </c>
      <c r="F47" s="12" t="s">
        <v>63</v>
      </c>
      <c r="G47" s="12" t="s">
        <v>27</v>
      </c>
      <c r="H47" s="12" t="s">
        <v>15</v>
      </c>
      <c r="I47" s="14">
        <v>6.8</v>
      </c>
      <c r="J47" s="21"/>
      <c r="K47" s="14">
        <f t="shared" si="0"/>
        <v>0</v>
      </c>
    </row>
    <row r="48" spans="1:11">
      <c r="A48" s="15">
        <v>45</v>
      </c>
      <c r="B48" s="15">
        <v>200021</v>
      </c>
      <c r="C48" s="16" t="s">
        <v>94</v>
      </c>
      <c r="D48" s="15" t="s">
        <v>80</v>
      </c>
      <c r="E48" s="15" t="s">
        <v>12</v>
      </c>
      <c r="F48" s="15" t="s">
        <v>63</v>
      </c>
      <c r="G48" s="15" t="s">
        <v>27</v>
      </c>
      <c r="H48" s="15" t="s">
        <v>15</v>
      </c>
      <c r="I48" s="17">
        <v>6.5</v>
      </c>
      <c r="J48" s="22"/>
      <c r="K48" s="17">
        <f t="shared" si="0"/>
        <v>0</v>
      </c>
    </row>
    <row r="49" spans="1:11" ht="16" customHeight="1">
      <c r="A49" s="12">
        <v>46</v>
      </c>
      <c r="B49" s="12">
        <v>200137</v>
      </c>
      <c r="C49" s="13" t="s">
        <v>95</v>
      </c>
      <c r="D49" s="12" t="s">
        <v>11</v>
      </c>
      <c r="E49" s="12" t="s">
        <v>12</v>
      </c>
      <c r="F49" s="12" t="s">
        <v>63</v>
      </c>
      <c r="G49" s="12" t="s">
        <v>29</v>
      </c>
      <c r="H49" s="12" t="s">
        <v>15</v>
      </c>
      <c r="I49" s="14">
        <v>9.1</v>
      </c>
      <c r="J49" s="21"/>
      <c r="K49" s="14">
        <f t="shared" si="0"/>
        <v>0</v>
      </c>
    </row>
    <row r="50" spans="1:11">
      <c r="A50" s="15">
        <v>47</v>
      </c>
      <c r="B50" s="15">
        <v>200008</v>
      </c>
      <c r="C50" s="16" t="s">
        <v>96</v>
      </c>
      <c r="D50" s="15" t="s">
        <v>80</v>
      </c>
      <c r="E50" s="15" t="s">
        <v>12</v>
      </c>
      <c r="F50" s="15" t="s">
        <v>63</v>
      </c>
      <c r="G50" s="15" t="s">
        <v>29</v>
      </c>
      <c r="H50" s="15" t="s">
        <v>15</v>
      </c>
      <c r="I50" s="17">
        <v>8.6999999999999993</v>
      </c>
      <c r="J50" s="22"/>
      <c r="K50" s="17">
        <f t="shared" si="0"/>
        <v>0</v>
      </c>
    </row>
    <row r="51" spans="1:11" ht="16" customHeight="1">
      <c r="A51" s="12">
        <v>48</v>
      </c>
      <c r="B51" s="12">
        <v>200138</v>
      </c>
      <c r="C51" s="13" t="s">
        <v>97</v>
      </c>
      <c r="D51" s="12" t="s">
        <v>11</v>
      </c>
      <c r="E51" s="12" t="s">
        <v>12</v>
      </c>
      <c r="F51" s="12" t="s">
        <v>63</v>
      </c>
      <c r="G51" s="12" t="s">
        <v>31</v>
      </c>
      <c r="H51" s="12" t="s">
        <v>15</v>
      </c>
      <c r="I51" s="14">
        <v>9.9</v>
      </c>
      <c r="J51" s="21"/>
      <c r="K51" s="14">
        <f t="shared" si="0"/>
        <v>0</v>
      </c>
    </row>
    <row r="52" spans="1:11" ht="16" customHeight="1">
      <c r="A52" s="15">
        <v>49</v>
      </c>
      <c r="B52" s="15">
        <v>200009</v>
      </c>
      <c r="C52" s="16" t="s">
        <v>98</v>
      </c>
      <c r="D52" s="15" t="s">
        <v>80</v>
      </c>
      <c r="E52" s="15" t="s">
        <v>12</v>
      </c>
      <c r="F52" s="15" t="s">
        <v>63</v>
      </c>
      <c r="G52" s="15" t="s">
        <v>31</v>
      </c>
      <c r="H52" s="15" t="s">
        <v>15</v>
      </c>
      <c r="I52" s="17">
        <v>9.5</v>
      </c>
      <c r="J52" s="22"/>
      <c r="K52" s="17">
        <f t="shared" si="0"/>
        <v>0</v>
      </c>
    </row>
    <row r="53" spans="1:11">
      <c r="A53" s="12">
        <v>50</v>
      </c>
      <c r="B53" s="12">
        <v>200139</v>
      </c>
      <c r="C53" s="13" t="s">
        <v>99</v>
      </c>
      <c r="D53" s="12" t="s">
        <v>11</v>
      </c>
      <c r="E53" s="12" t="s">
        <v>12</v>
      </c>
      <c r="F53" s="12" t="s">
        <v>63</v>
      </c>
      <c r="G53" s="12" t="s">
        <v>33</v>
      </c>
      <c r="H53" s="12" t="s">
        <v>15</v>
      </c>
      <c r="I53" s="14">
        <v>7.1999999999999993</v>
      </c>
      <c r="J53" s="21"/>
      <c r="K53" s="14">
        <f t="shared" si="0"/>
        <v>0</v>
      </c>
    </row>
    <row r="54" spans="1:11" ht="16" customHeight="1">
      <c r="A54" s="15">
        <v>51</v>
      </c>
      <c r="B54" s="15">
        <v>200010</v>
      </c>
      <c r="C54" s="16" t="s">
        <v>100</v>
      </c>
      <c r="D54" s="15" t="s">
        <v>80</v>
      </c>
      <c r="E54" s="15" t="s">
        <v>12</v>
      </c>
      <c r="F54" s="15" t="s">
        <v>63</v>
      </c>
      <c r="G54" s="15" t="s">
        <v>33</v>
      </c>
      <c r="H54" s="15" t="s">
        <v>15</v>
      </c>
      <c r="I54" s="17">
        <v>7</v>
      </c>
      <c r="J54" s="22"/>
      <c r="K54" s="17">
        <f t="shared" si="0"/>
        <v>0</v>
      </c>
    </row>
    <row r="55" spans="1:11" ht="16" customHeight="1">
      <c r="A55" s="12">
        <v>52</v>
      </c>
      <c r="B55" s="12">
        <v>200140</v>
      </c>
      <c r="C55" s="13" t="s">
        <v>101</v>
      </c>
      <c r="D55" s="12" t="s">
        <v>11</v>
      </c>
      <c r="E55" s="12" t="s">
        <v>12</v>
      </c>
      <c r="F55" s="12" t="s">
        <v>63</v>
      </c>
      <c r="G55" s="12" t="s">
        <v>35</v>
      </c>
      <c r="H55" s="12" t="s">
        <v>15</v>
      </c>
      <c r="I55" s="14">
        <v>6.6</v>
      </c>
      <c r="J55" s="21"/>
      <c r="K55" s="14">
        <f t="shared" si="0"/>
        <v>0</v>
      </c>
    </row>
    <row r="56" spans="1:11">
      <c r="A56" s="12">
        <v>53</v>
      </c>
      <c r="B56" s="12">
        <v>200141</v>
      </c>
      <c r="C56" s="13" t="s">
        <v>102</v>
      </c>
      <c r="D56" s="12" t="s">
        <v>11</v>
      </c>
      <c r="E56" s="12" t="s">
        <v>12</v>
      </c>
      <c r="F56" s="12" t="s">
        <v>63</v>
      </c>
      <c r="G56" s="12" t="s">
        <v>37</v>
      </c>
      <c r="H56" s="12" t="s">
        <v>15</v>
      </c>
      <c r="I56" s="14">
        <v>9.6</v>
      </c>
      <c r="J56" s="21"/>
      <c r="K56" s="14">
        <f t="shared" si="0"/>
        <v>0</v>
      </c>
    </row>
    <row r="57" spans="1:11" ht="16" customHeight="1">
      <c r="A57" s="15">
        <v>54</v>
      </c>
      <c r="B57" s="15">
        <v>200012</v>
      </c>
      <c r="C57" s="16" t="s">
        <v>103</v>
      </c>
      <c r="D57" s="15" t="s">
        <v>80</v>
      </c>
      <c r="E57" s="15" t="s">
        <v>12</v>
      </c>
      <c r="F57" s="15" t="s">
        <v>63</v>
      </c>
      <c r="G57" s="15" t="s">
        <v>37</v>
      </c>
      <c r="H57" s="15" t="s">
        <v>15</v>
      </c>
      <c r="I57" s="17">
        <v>9.1999999999999993</v>
      </c>
      <c r="J57" s="22"/>
      <c r="K57" s="17">
        <f t="shared" si="0"/>
        <v>0</v>
      </c>
    </row>
    <row r="58" spans="1:11" ht="16" customHeight="1">
      <c r="A58" s="12">
        <v>55</v>
      </c>
      <c r="B58" s="12">
        <v>200142</v>
      </c>
      <c r="C58" s="13" t="s">
        <v>104</v>
      </c>
      <c r="D58" s="12" t="s">
        <v>11</v>
      </c>
      <c r="E58" s="12" t="s">
        <v>12</v>
      </c>
      <c r="F58" s="12" t="s">
        <v>63</v>
      </c>
      <c r="G58" s="12" t="s">
        <v>39</v>
      </c>
      <c r="H58" s="12" t="s">
        <v>15</v>
      </c>
      <c r="I58" s="14">
        <v>7.6</v>
      </c>
      <c r="J58" s="21"/>
      <c r="K58" s="14">
        <f t="shared" si="0"/>
        <v>0</v>
      </c>
    </row>
    <row r="59" spans="1:11" ht="16" customHeight="1">
      <c r="A59" s="15">
        <v>56</v>
      </c>
      <c r="B59" s="15">
        <v>200013</v>
      </c>
      <c r="C59" s="16" t="s">
        <v>105</v>
      </c>
      <c r="D59" s="15" t="s">
        <v>80</v>
      </c>
      <c r="E59" s="15" t="s">
        <v>12</v>
      </c>
      <c r="F59" s="15" t="s">
        <v>63</v>
      </c>
      <c r="G59" s="15" t="s">
        <v>39</v>
      </c>
      <c r="H59" s="15" t="s">
        <v>15</v>
      </c>
      <c r="I59" s="17">
        <v>7.3</v>
      </c>
      <c r="J59" s="22"/>
      <c r="K59" s="17">
        <f t="shared" si="0"/>
        <v>0</v>
      </c>
    </row>
    <row r="60" spans="1:11" ht="16" customHeight="1">
      <c r="A60" s="12">
        <v>57</v>
      </c>
      <c r="B60" s="12">
        <v>200143</v>
      </c>
      <c r="C60" s="13" t="s">
        <v>106</v>
      </c>
      <c r="D60" s="12" t="s">
        <v>11</v>
      </c>
      <c r="E60" s="12" t="s">
        <v>12</v>
      </c>
      <c r="F60" s="12" t="s">
        <v>63</v>
      </c>
      <c r="G60" s="12" t="s">
        <v>41</v>
      </c>
      <c r="H60" s="12" t="s">
        <v>15</v>
      </c>
      <c r="I60" s="14">
        <v>7.3999999999999995</v>
      </c>
      <c r="J60" s="21"/>
      <c r="K60" s="14">
        <f t="shared" si="0"/>
        <v>0</v>
      </c>
    </row>
    <row r="61" spans="1:11" ht="16" customHeight="1">
      <c r="A61" s="12">
        <v>58</v>
      </c>
      <c r="B61" s="12">
        <v>200144</v>
      </c>
      <c r="C61" s="13" t="s">
        <v>107</v>
      </c>
      <c r="D61" s="12" t="s">
        <v>11</v>
      </c>
      <c r="E61" s="12" t="s">
        <v>12</v>
      </c>
      <c r="F61" s="12" t="s">
        <v>63</v>
      </c>
      <c r="G61" s="12" t="s">
        <v>43</v>
      </c>
      <c r="H61" s="12" t="s">
        <v>15</v>
      </c>
      <c r="I61" s="14">
        <v>9.9</v>
      </c>
      <c r="J61" s="21"/>
      <c r="K61" s="14">
        <f t="shared" si="0"/>
        <v>0</v>
      </c>
    </row>
    <row r="62" spans="1:11">
      <c r="A62" s="15">
        <v>59</v>
      </c>
      <c r="B62" s="15">
        <v>200014</v>
      </c>
      <c r="C62" s="16" t="s">
        <v>108</v>
      </c>
      <c r="D62" s="15" t="s">
        <v>80</v>
      </c>
      <c r="E62" s="15" t="s">
        <v>12</v>
      </c>
      <c r="F62" s="15" t="s">
        <v>63</v>
      </c>
      <c r="G62" s="15" t="s">
        <v>43</v>
      </c>
      <c r="H62" s="15" t="s">
        <v>15</v>
      </c>
      <c r="I62" s="17">
        <v>9.5</v>
      </c>
      <c r="J62" s="22"/>
      <c r="K62" s="17">
        <f t="shared" si="0"/>
        <v>0</v>
      </c>
    </row>
    <row r="63" spans="1:11">
      <c r="A63" s="12">
        <v>60</v>
      </c>
      <c r="B63" s="12">
        <v>200145</v>
      </c>
      <c r="C63" s="13" t="s">
        <v>109</v>
      </c>
      <c r="D63" s="12" t="s">
        <v>11</v>
      </c>
      <c r="E63" s="12" t="s">
        <v>12</v>
      </c>
      <c r="F63" s="12" t="s">
        <v>63</v>
      </c>
      <c r="G63" s="12" t="s">
        <v>45</v>
      </c>
      <c r="H63" s="12" t="s">
        <v>15</v>
      </c>
      <c r="I63" s="14">
        <v>11.7</v>
      </c>
      <c r="J63" s="21"/>
      <c r="K63" s="14">
        <f t="shared" si="0"/>
        <v>0</v>
      </c>
    </row>
    <row r="64" spans="1:11" ht="16" customHeight="1">
      <c r="A64" s="15">
        <v>61</v>
      </c>
      <c r="B64" s="15">
        <v>200015</v>
      </c>
      <c r="C64" s="16" t="s">
        <v>110</v>
      </c>
      <c r="D64" s="15" t="s">
        <v>80</v>
      </c>
      <c r="E64" s="15" t="s">
        <v>12</v>
      </c>
      <c r="F64" s="15" t="s">
        <v>63</v>
      </c>
      <c r="G64" s="15" t="s">
        <v>45</v>
      </c>
      <c r="H64" s="15" t="s">
        <v>15</v>
      </c>
      <c r="I64" s="17">
        <v>11.2</v>
      </c>
      <c r="J64" s="22"/>
      <c r="K64" s="17">
        <f t="shared" si="0"/>
        <v>0</v>
      </c>
    </row>
    <row r="65" spans="1:11">
      <c r="A65" s="12">
        <v>62</v>
      </c>
      <c r="B65" s="12">
        <v>200146</v>
      </c>
      <c r="C65" s="13" t="s">
        <v>111</v>
      </c>
      <c r="D65" s="12" t="s">
        <v>11</v>
      </c>
      <c r="E65" s="12" t="s">
        <v>12</v>
      </c>
      <c r="F65" s="12" t="s">
        <v>63</v>
      </c>
      <c r="G65" s="12" t="s">
        <v>47</v>
      </c>
      <c r="H65" s="12" t="s">
        <v>15</v>
      </c>
      <c r="I65" s="14">
        <v>8.2999999999999989</v>
      </c>
      <c r="J65" s="21"/>
      <c r="K65" s="14">
        <f t="shared" si="0"/>
        <v>0</v>
      </c>
    </row>
    <row r="66" spans="1:11" ht="16" customHeight="1">
      <c r="A66" s="12">
        <v>63</v>
      </c>
      <c r="B66" s="12">
        <v>200147</v>
      </c>
      <c r="C66" s="13" t="s">
        <v>112</v>
      </c>
      <c r="D66" s="12" t="s">
        <v>11</v>
      </c>
      <c r="E66" s="12" t="s">
        <v>12</v>
      </c>
      <c r="F66" s="12" t="s">
        <v>63</v>
      </c>
      <c r="G66" s="12" t="s">
        <v>49</v>
      </c>
      <c r="H66" s="12" t="s">
        <v>15</v>
      </c>
      <c r="I66" s="14">
        <v>9.4</v>
      </c>
      <c r="J66" s="21"/>
      <c r="K66" s="14">
        <f t="shared" si="0"/>
        <v>0</v>
      </c>
    </row>
    <row r="67" spans="1:11">
      <c r="A67" s="12">
        <v>64</v>
      </c>
      <c r="B67" s="12">
        <v>200148</v>
      </c>
      <c r="C67" s="13" t="s">
        <v>113</v>
      </c>
      <c r="D67" s="12" t="s">
        <v>11</v>
      </c>
      <c r="E67" s="12" t="s">
        <v>12</v>
      </c>
      <c r="F67" s="12" t="s">
        <v>63</v>
      </c>
      <c r="G67" s="12" t="s">
        <v>51</v>
      </c>
      <c r="H67" s="12" t="s">
        <v>15</v>
      </c>
      <c r="I67" s="14">
        <v>10.799999999999999</v>
      </c>
      <c r="J67" s="21"/>
      <c r="K67" s="14">
        <f t="shared" si="0"/>
        <v>0</v>
      </c>
    </row>
    <row r="68" spans="1:11" ht="16" customHeight="1">
      <c r="A68" s="12">
        <v>65</v>
      </c>
      <c r="B68" s="12">
        <v>200149</v>
      </c>
      <c r="C68" s="13" t="s">
        <v>114</v>
      </c>
      <c r="D68" s="12" t="s">
        <v>11</v>
      </c>
      <c r="E68" s="12" t="s">
        <v>12</v>
      </c>
      <c r="F68" s="12" t="s">
        <v>63</v>
      </c>
      <c r="G68" s="12" t="s">
        <v>53</v>
      </c>
      <c r="H68" s="12" t="s">
        <v>15</v>
      </c>
      <c r="I68" s="14">
        <v>13</v>
      </c>
      <c r="J68" s="21"/>
      <c r="K68" s="14">
        <f t="shared" ref="K68:K131" si="1">+J68*I68</f>
        <v>0</v>
      </c>
    </row>
    <row r="69" spans="1:11">
      <c r="A69" s="12">
        <v>66</v>
      </c>
      <c r="B69" s="12">
        <v>200150</v>
      </c>
      <c r="C69" s="13" t="s">
        <v>115</v>
      </c>
      <c r="D69" s="12" t="s">
        <v>11</v>
      </c>
      <c r="E69" s="12" t="s">
        <v>12</v>
      </c>
      <c r="F69" s="12" t="s">
        <v>63</v>
      </c>
      <c r="G69" s="12" t="s">
        <v>55</v>
      </c>
      <c r="H69" s="12" t="s">
        <v>15</v>
      </c>
      <c r="I69" s="14">
        <v>9.9</v>
      </c>
      <c r="J69" s="21"/>
      <c r="K69" s="14">
        <f t="shared" si="1"/>
        <v>0</v>
      </c>
    </row>
    <row r="70" spans="1:11" ht="16" customHeight="1">
      <c r="A70" s="12">
        <v>67</v>
      </c>
      <c r="B70" s="12">
        <v>200151</v>
      </c>
      <c r="C70" s="13" t="s">
        <v>116</v>
      </c>
      <c r="D70" s="12" t="s">
        <v>11</v>
      </c>
      <c r="E70" s="12" t="s">
        <v>12</v>
      </c>
      <c r="F70" s="12" t="s">
        <v>63</v>
      </c>
      <c r="G70" s="12" t="s">
        <v>57</v>
      </c>
      <c r="H70" s="12" t="s">
        <v>15</v>
      </c>
      <c r="I70" s="14">
        <v>10.5</v>
      </c>
      <c r="J70" s="21"/>
      <c r="K70" s="14">
        <f t="shared" si="1"/>
        <v>0</v>
      </c>
    </row>
    <row r="71" spans="1:11" ht="16" customHeight="1">
      <c r="A71" s="12">
        <v>68</v>
      </c>
      <c r="B71" s="12">
        <v>200152</v>
      </c>
      <c r="C71" s="13" t="s">
        <v>117</v>
      </c>
      <c r="D71" s="12" t="s">
        <v>11</v>
      </c>
      <c r="E71" s="12" t="s">
        <v>12</v>
      </c>
      <c r="F71" s="12" t="s">
        <v>63</v>
      </c>
      <c r="G71" s="12" t="s">
        <v>59</v>
      </c>
      <c r="H71" s="12" t="s">
        <v>15</v>
      </c>
      <c r="I71" s="14">
        <v>11.4</v>
      </c>
      <c r="J71" s="21"/>
      <c r="K71" s="14">
        <f t="shared" si="1"/>
        <v>0</v>
      </c>
    </row>
    <row r="72" spans="1:11" ht="16" customHeight="1">
      <c r="A72" s="12">
        <v>69</v>
      </c>
      <c r="B72" s="12">
        <v>200153</v>
      </c>
      <c r="C72" s="13" t="s">
        <v>118</v>
      </c>
      <c r="D72" s="12" t="s">
        <v>11</v>
      </c>
      <c r="E72" s="12" t="s">
        <v>12</v>
      </c>
      <c r="F72" s="12" t="s">
        <v>63</v>
      </c>
      <c r="G72" s="12" t="s">
        <v>61</v>
      </c>
      <c r="H72" s="12" t="s">
        <v>15</v>
      </c>
      <c r="I72" s="14">
        <v>13.6</v>
      </c>
      <c r="J72" s="21"/>
      <c r="K72" s="14">
        <f t="shared" si="1"/>
        <v>0</v>
      </c>
    </row>
    <row r="73" spans="1:11">
      <c r="A73" s="9">
        <v>70</v>
      </c>
      <c r="B73" s="9">
        <v>200095</v>
      </c>
      <c r="C73" s="10" t="s">
        <v>119</v>
      </c>
      <c r="D73" s="9" t="s">
        <v>11</v>
      </c>
      <c r="E73" s="9" t="s">
        <v>12</v>
      </c>
      <c r="F73" s="9" t="s">
        <v>120</v>
      </c>
      <c r="G73" s="9" t="s">
        <v>121</v>
      </c>
      <c r="H73" s="9" t="s">
        <v>15</v>
      </c>
      <c r="I73" s="11">
        <v>10.7</v>
      </c>
      <c r="J73" s="20"/>
      <c r="K73" s="11">
        <f t="shared" si="1"/>
        <v>0</v>
      </c>
    </row>
    <row r="74" spans="1:11" ht="16" customHeight="1">
      <c r="A74" s="9">
        <v>71</v>
      </c>
      <c r="B74" s="9">
        <v>200154</v>
      </c>
      <c r="C74" s="10" t="s">
        <v>122</v>
      </c>
      <c r="D74" s="9" t="s">
        <v>11</v>
      </c>
      <c r="E74" s="9" t="s">
        <v>12</v>
      </c>
      <c r="F74" s="9" t="s">
        <v>120</v>
      </c>
      <c r="G74" s="9" t="s">
        <v>35</v>
      </c>
      <c r="H74" s="9" t="s">
        <v>15</v>
      </c>
      <c r="I74" s="11">
        <v>10.299999999999999</v>
      </c>
      <c r="J74" s="20"/>
      <c r="K74" s="11">
        <f t="shared" si="1"/>
        <v>0</v>
      </c>
    </row>
    <row r="75" spans="1:11">
      <c r="A75" s="9">
        <v>72</v>
      </c>
      <c r="B75" s="9">
        <v>200096</v>
      </c>
      <c r="C75" s="10" t="s">
        <v>123</v>
      </c>
      <c r="D75" s="9" t="s">
        <v>11</v>
      </c>
      <c r="E75" s="9" t="s">
        <v>12</v>
      </c>
      <c r="F75" s="9" t="s">
        <v>120</v>
      </c>
      <c r="G75" s="9" t="s">
        <v>124</v>
      </c>
      <c r="H75" s="9" t="s">
        <v>15</v>
      </c>
      <c r="I75" s="11">
        <v>12.1</v>
      </c>
      <c r="J75" s="20"/>
      <c r="K75" s="11">
        <f t="shared" si="1"/>
        <v>0</v>
      </c>
    </row>
    <row r="76" spans="1:11" ht="16" customHeight="1">
      <c r="A76" s="9">
        <v>73</v>
      </c>
      <c r="B76" s="9">
        <v>200097</v>
      </c>
      <c r="C76" s="10" t="s">
        <v>125</v>
      </c>
      <c r="D76" s="9" t="s">
        <v>11</v>
      </c>
      <c r="E76" s="9" t="s">
        <v>12</v>
      </c>
      <c r="F76" s="9" t="s">
        <v>120</v>
      </c>
      <c r="G76" s="9" t="s">
        <v>126</v>
      </c>
      <c r="H76" s="9" t="s">
        <v>15</v>
      </c>
      <c r="I76" s="11">
        <v>11.1</v>
      </c>
      <c r="J76" s="20"/>
      <c r="K76" s="11">
        <f t="shared" si="1"/>
        <v>0</v>
      </c>
    </row>
    <row r="77" spans="1:11">
      <c r="A77" s="9">
        <v>74</v>
      </c>
      <c r="B77" s="9">
        <v>200155</v>
      </c>
      <c r="C77" s="10" t="s">
        <v>127</v>
      </c>
      <c r="D77" s="9" t="s">
        <v>11</v>
      </c>
      <c r="E77" s="9" t="s">
        <v>12</v>
      </c>
      <c r="F77" s="9" t="s">
        <v>120</v>
      </c>
      <c r="G77" s="9" t="s">
        <v>128</v>
      </c>
      <c r="H77" s="9" t="s">
        <v>15</v>
      </c>
      <c r="I77" s="11">
        <v>10.799999999999999</v>
      </c>
      <c r="J77" s="20"/>
      <c r="K77" s="11">
        <f t="shared" si="1"/>
        <v>0</v>
      </c>
    </row>
    <row r="78" spans="1:11" ht="16" customHeight="1">
      <c r="A78" s="9">
        <v>75</v>
      </c>
      <c r="B78" s="9">
        <v>200098</v>
      </c>
      <c r="C78" s="10" t="s">
        <v>129</v>
      </c>
      <c r="D78" s="9" t="s">
        <v>11</v>
      </c>
      <c r="E78" s="9" t="s">
        <v>12</v>
      </c>
      <c r="F78" s="9" t="s">
        <v>120</v>
      </c>
      <c r="G78" s="9" t="s">
        <v>130</v>
      </c>
      <c r="H78" s="9" t="s">
        <v>15</v>
      </c>
      <c r="I78" s="11">
        <v>12.2</v>
      </c>
      <c r="J78" s="20"/>
      <c r="K78" s="11">
        <f t="shared" si="1"/>
        <v>0</v>
      </c>
    </row>
    <row r="79" spans="1:11">
      <c r="A79" s="9">
        <v>76</v>
      </c>
      <c r="B79" s="9">
        <v>200099</v>
      </c>
      <c r="C79" s="10" t="s">
        <v>131</v>
      </c>
      <c r="D79" s="9" t="s">
        <v>11</v>
      </c>
      <c r="E79" s="9" t="s">
        <v>12</v>
      </c>
      <c r="F79" s="9" t="s">
        <v>120</v>
      </c>
      <c r="G79" s="9" t="s">
        <v>132</v>
      </c>
      <c r="H79" s="9" t="s">
        <v>15</v>
      </c>
      <c r="I79" s="11">
        <v>13.6</v>
      </c>
      <c r="J79" s="20"/>
      <c r="K79" s="11">
        <f t="shared" si="1"/>
        <v>0</v>
      </c>
    </row>
    <row r="80" spans="1:11">
      <c r="A80" s="9">
        <v>77</v>
      </c>
      <c r="B80" s="9">
        <v>200100</v>
      </c>
      <c r="C80" s="10" t="s">
        <v>133</v>
      </c>
      <c r="D80" s="9" t="s">
        <v>11</v>
      </c>
      <c r="E80" s="9" t="s">
        <v>12</v>
      </c>
      <c r="F80" s="9" t="s">
        <v>120</v>
      </c>
      <c r="G80" s="9" t="s">
        <v>134</v>
      </c>
      <c r="H80" s="9" t="s">
        <v>15</v>
      </c>
      <c r="I80" s="11">
        <v>11.9</v>
      </c>
      <c r="J80" s="20"/>
      <c r="K80" s="11">
        <f t="shared" si="1"/>
        <v>0</v>
      </c>
    </row>
    <row r="81" spans="1:11" ht="16" customHeight="1">
      <c r="A81" s="9">
        <v>78</v>
      </c>
      <c r="B81" s="9">
        <v>200156</v>
      </c>
      <c r="C81" s="10" t="s">
        <v>135</v>
      </c>
      <c r="D81" s="9" t="s">
        <v>11</v>
      </c>
      <c r="E81" s="9" t="s">
        <v>12</v>
      </c>
      <c r="F81" s="9" t="s">
        <v>120</v>
      </c>
      <c r="G81" s="9" t="s">
        <v>136</v>
      </c>
      <c r="H81" s="9" t="s">
        <v>15</v>
      </c>
      <c r="I81" s="11">
        <v>13.1</v>
      </c>
      <c r="J81" s="20"/>
      <c r="K81" s="11">
        <f t="shared" si="1"/>
        <v>0</v>
      </c>
    </row>
    <row r="82" spans="1:11">
      <c r="A82" s="9">
        <v>79</v>
      </c>
      <c r="B82" s="9">
        <v>200101</v>
      </c>
      <c r="C82" s="10" t="s">
        <v>137</v>
      </c>
      <c r="D82" s="9" t="s">
        <v>11</v>
      </c>
      <c r="E82" s="9" t="s">
        <v>12</v>
      </c>
      <c r="F82" s="9" t="s">
        <v>120</v>
      </c>
      <c r="G82" s="9" t="s">
        <v>138</v>
      </c>
      <c r="H82" s="9" t="s">
        <v>15</v>
      </c>
      <c r="I82" s="11">
        <v>13.6</v>
      </c>
      <c r="J82" s="20"/>
      <c r="K82" s="11">
        <f t="shared" si="1"/>
        <v>0</v>
      </c>
    </row>
    <row r="83" spans="1:11" ht="16" customHeight="1">
      <c r="A83" s="9">
        <v>80</v>
      </c>
      <c r="B83" s="9">
        <v>200102</v>
      </c>
      <c r="C83" s="10" t="s">
        <v>139</v>
      </c>
      <c r="D83" s="9" t="s">
        <v>11</v>
      </c>
      <c r="E83" s="9" t="s">
        <v>12</v>
      </c>
      <c r="F83" s="9" t="s">
        <v>120</v>
      </c>
      <c r="G83" s="9" t="s">
        <v>140</v>
      </c>
      <c r="H83" s="9" t="s">
        <v>15</v>
      </c>
      <c r="I83" s="11">
        <v>14.799999999999999</v>
      </c>
      <c r="J83" s="20"/>
      <c r="K83" s="11">
        <f t="shared" si="1"/>
        <v>0</v>
      </c>
    </row>
    <row r="84" spans="1:11" ht="16" customHeight="1">
      <c r="A84" s="12">
        <v>81</v>
      </c>
      <c r="B84" s="12">
        <v>200157</v>
      </c>
      <c r="C84" s="13" t="s">
        <v>141</v>
      </c>
      <c r="D84" s="12" t="s">
        <v>11</v>
      </c>
      <c r="E84" s="12" t="s">
        <v>12</v>
      </c>
      <c r="F84" s="12" t="s">
        <v>142</v>
      </c>
      <c r="G84" s="12" t="s">
        <v>143</v>
      </c>
      <c r="H84" s="12" t="s">
        <v>15</v>
      </c>
      <c r="I84" s="14">
        <v>9.7999999999999989</v>
      </c>
      <c r="J84" s="21"/>
      <c r="K84" s="14">
        <f t="shared" si="1"/>
        <v>0</v>
      </c>
    </row>
    <row r="85" spans="1:11" ht="16" customHeight="1">
      <c r="A85" s="12">
        <v>82</v>
      </c>
      <c r="B85" s="12">
        <v>200158</v>
      </c>
      <c r="C85" s="13" t="s">
        <v>144</v>
      </c>
      <c r="D85" s="12" t="s">
        <v>11</v>
      </c>
      <c r="E85" s="12" t="s">
        <v>12</v>
      </c>
      <c r="F85" s="12" t="s">
        <v>142</v>
      </c>
      <c r="G85" s="12" t="s">
        <v>27</v>
      </c>
      <c r="H85" s="12" t="s">
        <v>15</v>
      </c>
      <c r="I85" s="14">
        <v>9.4</v>
      </c>
      <c r="J85" s="21"/>
      <c r="K85" s="14">
        <f t="shared" si="1"/>
        <v>0</v>
      </c>
    </row>
    <row r="86" spans="1:11">
      <c r="A86" s="12">
        <v>83</v>
      </c>
      <c r="B86" s="12">
        <v>200159</v>
      </c>
      <c r="C86" s="13" t="s">
        <v>145</v>
      </c>
      <c r="D86" s="12" t="s">
        <v>11</v>
      </c>
      <c r="E86" s="12" t="s">
        <v>12</v>
      </c>
      <c r="F86" s="12" t="s">
        <v>142</v>
      </c>
      <c r="G86" s="12" t="s">
        <v>31</v>
      </c>
      <c r="H86" s="12" t="s">
        <v>15</v>
      </c>
      <c r="I86" s="14">
        <v>10.199999999999999</v>
      </c>
      <c r="J86" s="21"/>
      <c r="K86" s="14">
        <f t="shared" si="1"/>
        <v>0</v>
      </c>
    </row>
    <row r="87" spans="1:11">
      <c r="A87" s="12">
        <v>84</v>
      </c>
      <c r="B87" s="12">
        <v>200036</v>
      </c>
      <c r="C87" s="13" t="s">
        <v>146</v>
      </c>
      <c r="D87" s="12" t="s">
        <v>11</v>
      </c>
      <c r="E87" s="12" t="s">
        <v>12</v>
      </c>
      <c r="F87" s="12" t="s">
        <v>142</v>
      </c>
      <c r="G87" s="12" t="s">
        <v>33</v>
      </c>
      <c r="H87" s="12" t="s">
        <v>15</v>
      </c>
      <c r="I87" s="14">
        <v>9.9</v>
      </c>
      <c r="J87" s="21"/>
      <c r="K87" s="14">
        <f t="shared" si="1"/>
        <v>0</v>
      </c>
    </row>
    <row r="88" spans="1:11">
      <c r="A88" s="12">
        <v>85</v>
      </c>
      <c r="B88" s="12">
        <v>200160</v>
      </c>
      <c r="C88" s="13" t="s">
        <v>147</v>
      </c>
      <c r="D88" s="12" t="s">
        <v>11</v>
      </c>
      <c r="E88" s="12" t="s">
        <v>12</v>
      </c>
      <c r="F88" s="12" t="s">
        <v>142</v>
      </c>
      <c r="G88" s="12" t="s">
        <v>35</v>
      </c>
      <c r="H88" s="12" t="s">
        <v>15</v>
      </c>
      <c r="I88" s="14">
        <v>12.5</v>
      </c>
      <c r="J88" s="21"/>
      <c r="K88" s="14">
        <f t="shared" si="1"/>
        <v>0</v>
      </c>
    </row>
    <row r="89" spans="1:11">
      <c r="A89" s="12">
        <v>86</v>
      </c>
      <c r="B89" s="12">
        <v>200161</v>
      </c>
      <c r="C89" s="13" t="s">
        <v>148</v>
      </c>
      <c r="D89" s="12" t="s">
        <v>11</v>
      </c>
      <c r="E89" s="12" t="s">
        <v>12</v>
      </c>
      <c r="F89" s="12" t="s">
        <v>142</v>
      </c>
      <c r="G89" s="12" t="s">
        <v>37</v>
      </c>
      <c r="H89" s="12" t="s">
        <v>15</v>
      </c>
      <c r="I89" s="14">
        <v>11.7</v>
      </c>
      <c r="J89" s="21"/>
      <c r="K89" s="14">
        <f t="shared" si="1"/>
        <v>0</v>
      </c>
    </row>
    <row r="90" spans="1:11" ht="16" customHeight="1">
      <c r="A90" s="12">
        <v>87</v>
      </c>
      <c r="B90" s="12">
        <v>200037</v>
      </c>
      <c r="C90" s="13" t="s">
        <v>149</v>
      </c>
      <c r="D90" s="12" t="s">
        <v>11</v>
      </c>
      <c r="E90" s="12" t="s">
        <v>12</v>
      </c>
      <c r="F90" s="12" t="s">
        <v>142</v>
      </c>
      <c r="G90" s="12" t="s">
        <v>39</v>
      </c>
      <c r="H90" s="12" t="s">
        <v>15</v>
      </c>
      <c r="I90" s="14">
        <v>10.199999999999999</v>
      </c>
      <c r="J90" s="21"/>
      <c r="K90" s="14">
        <f t="shared" si="1"/>
        <v>0</v>
      </c>
    </row>
    <row r="91" spans="1:11">
      <c r="A91" s="12">
        <v>88</v>
      </c>
      <c r="B91" s="12">
        <v>200162</v>
      </c>
      <c r="C91" s="13" t="s">
        <v>150</v>
      </c>
      <c r="D91" s="12" t="s">
        <v>11</v>
      </c>
      <c r="E91" s="12" t="s">
        <v>12</v>
      </c>
      <c r="F91" s="12" t="s">
        <v>142</v>
      </c>
      <c r="G91" s="12" t="s">
        <v>41</v>
      </c>
      <c r="H91" s="12" t="s">
        <v>15</v>
      </c>
      <c r="I91" s="14">
        <v>10</v>
      </c>
      <c r="J91" s="21"/>
      <c r="K91" s="14">
        <f t="shared" si="1"/>
        <v>0</v>
      </c>
    </row>
    <row r="92" spans="1:11" ht="16" customHeight="1">
      <c r="A92" s="12">
        <v>89</v>
      </c>
      <c r="B92" s="12">
        <v>200038</v>
      </c>
      <c r="C92" s="13" t="s">
        <v>151</v>
      </c>
      <c r="D92" s="12" t="s">
        <v>11</v>
      </c>
      <c r="E92" s="12" t="s">
        <v>12</v>
      </c>
      <c r="F92" s="12" t="s">
        <v>142</v>
      </c>
      <c r="G92" s="12" t="s">
        <v>43</v>
      </c>
      <c r="H92" s="12" t="s">
        <v>15</v>
      </c>
      <c r="I92" s="14">
        <v>12.5</v>
      </c>
      <c r="J92" s="21"/>
      <c r="K92" s="14">
        <f t="shared" si="1"/>
        <v>0</v>
      </c>
    </row>
    <row r="93" spans="1:11">
      <c r="A93" s="12">
        <v>90</v>
      </c>
      <c r="B93" s="12">
        <v>200163</v>
      </c>
      <c r="C93" s="13" t="s">
        <v>152</v>
      </c>
      <c r="D93" s="12" t="s">
        <v>11</v>
      </c>
      <c r="E93" s="12" t="s">
        <v>12</v>
      </c>
      <c r="F93" s="12" t="s">
        <v>142</v>
      </c>
      <c r="G93" s="12" t="s">
        <v>45</v>
      </c>
      <c r="H93" s="12" t="s">
        <v>15</v>
      </c>
      <c r="I93" s="14">
        <v>13.299999999999999</v>
      </c>
      <c r="J93" s="21"/>
      <c r="K93" s="14">
        <f t="shared" si="1"/>
        <v>0</v>
      </c>
    </row>
    <row r="94" spans="1:11">
      <c r="A94" s="12">
        <v>91</v>
      </c>
      <c r="B94" s="12">
        <v>200164</v>
      </c>
      <c r="C94" s="13" t="s">
        <v>153</v>
      </c>
      <c r="D94" s="12" t="s">
        <v>11</v>
      </c>
      <c r="E94" s="12" t="s">
        <v>12</v>
      </c>
      <c r="F94" s="12" t="s">
        <v>142</v>
      </c>
      <c r="G94" s="12" t="s">
        <v>47</v>
      </c>
      <c r="H94" s="12" t="s">
        <v>15</v>
      </c>
      <c r="I94" s="14">
        <v>12.2</v>
      </c>
      <c r="J94" s="21"/>
      <c r="K94" s="14">
        <f t="shared" si="1"/>
        <v>0</v>
      </c>
    </row>
    <row r="95" spans="1:11" ht="16" customHeight="1">
      <c r="A95" s="12">
        <v>92</v>
      </c>
      <c r="B95" s="12">
        <v>200165</v>
      </c>
      <c r="C95" s="13" t="s">
        <v>154</v>
      </c>
      <c r="D95" s="12" t="s">
        <v>11</v>
      </c>
      <c r="E95" s="12" t="s">
        <v>12</v>
      </c>
      <c r="F95" s="12" t="s">
        <v>142</v>
      </c>
      <c r="G95" s="12" t="s">
        <v>49</v>
      </c>
      <c r="H95" s="12" t="s">
        <v>15</v>
      </c>
      <c r="I95" s="14">
        <v>13.299999999999999</v>
      </c>
      <c r="J95" s="21"/>
      <c r="K95" s="14">
        <f t="shared" si="1"/>
        <v>0</v>
      </c>
    </row>
    <row r="96" spans="1:11">
      <c r="A96" s="12">
        <v>93</v>
      </c>
      <c r="B96" s="12">
        <v>200166</v>
      </c>
      <c r="C96" s="13" t="s">
        <v>155</v>
      </c>
      <c r="D96" s="12" t="s">
        <v>11</v>
      </c>
      <c r="E96" s="12" t="s">
        <v>12</v>
      </c>
      <c r="F96" s="12" t="s">
        <v>142</v>
      </c>
      <c r="G96" s="12" t="s">
        <v>51</v>
      </c>
      <c r="H96" s="12" t="s">
        <v>15</v>
      </c>
      <c r="I96" s="14">
        <v>14.1</v>
      </c>
      <c r="J96" s="21"/>
      <c r="K96" s="14">
        <f t="shared" si="1"/>
        <v>0</v>
      </c>
    </row>
    <row r="97" spans="1:11">
      <c r="A97" s="12">
        <v>94</v>
      </c>
      <c r="B97" s="12">
        <v>200167</v>
      </c>
      <c r="C97" s="13" t="s">
        <v>156</v>
      </c>
      <c r="D97" s="12" t="s">
        <v>11</v>
      </c>
      <c r="E97" s="12" t="s">
        <v>12</v>
      </c>
      <c r="F97" s="12" t="s">
        <v>142</v>
      </c>
      <c r="G97" s="12" t="s">
        <v>53</v>
      </c>
      <c r="H97" s="12" t="s">
        <v>15</v>
      </c>
      <c r="I97" s="14">
        <v>15.9</v>
      </c>
      <c r="J97" s="21"/>
      <c r="K97" s="14">
        <f t="shared" si="1"/>
        <v>0</v>
      </c>
    </row>
    <row r="98" spans="1:11">
      <c r="A98" s="12">
        <v>95</v>
      </c>
      <c r="B98" s="12">
        <v>200168</v>
      </c>
      <c r="C98" s="13" t="s">
        <v>157</v>
      </c>
      <c r="D98" s="12" t="s">
        <v>11</v>
      </c>
      <c r="E98" s="12" t="s">
        <v>12</v>
      </c>
      <c r="F98" s="12" t="s">
        <v>142</v>
      </c>
      <c r="G98" s="12" t="s">
        <v>55</v>
      </c>
      <c r="H98" s="12" t="s">
        <v>15</v>
      </c>
      <c r="I98" s="14">
        <v>13.299999999999999</v>
      </c>
      <c r="J98" s="21"/>
      <c r="K98" s="14">
        <f t="shared" si="1"/>
        <v>0</v>
      </c>
    </row>
    <row r="99" spans="1:11">
      <c r="A99" s="12">
        <v>96</v>
      </c>
      <c r="B99" s="12">
        <v>200169</v>
      </c>
      <c r="C99" s="13" t="s">
        <v>158</v>
      </c>
      <c r="D99" s="12" t="s">
        <v>11</v>
      </c>
      <c r="E99" s="12" t="s">
        <v>12</v>
      </c>
      <c r="F99" s="12" t="s">
        <v>142</v>
      </c>
      <c r="G99" s="12" t="s">
        <v>57</v>
      </c>
      <c r="H99" s="12" t="s">
        <v>15</v>
      </c>
      <c r="I99" s="14">
        <v>14.2</v>
      </c>
      <c r="J99" s="21"/>
      <c r="K99" s="14">
        <f t="shared" si="1"/>
        <v>0</v>
      </c>
    </row>
    <row r="100" spans="1:11">
      <c r="A100" s="12">
        <v>97</v>
      </c>
      <c r="B100" s="12">
        <v>200170</v>
      </c>
      <c r="C100" s="13" t="s">
        <v>159</v>
      </c>
      <c r="D100" s="12" t="s">
        <v>11</v>
      </c>
      <c r="E100" s="12" t="s">
        <v>12</v>
      </c>
      <c r="F100" s="12" t="s">
        <v>142</v>
      </c>
      <c r="G100" s="12" t="s">
        <v>59</v>
      </c>
      <c r="H100" s="12" t="s">
        <v>15</v>
      </c>
      <c r="I100" s="14">
        <v>15.2</v>
      </c>
      <c r="J100" s="21"/>
      <c r="K100" s="14">
        <f t="shared" si="1"/>
        <v>0</v>
      </c>
    </row>
    <row r="101" spans="1:11">
      <c r="A101" s="12">
        <v>98</v>
      </c>
      <c r="B101" s="12">
        <v>200171</v>
      </c>
      <c r="C101" s="13" t="s">
        <v>160</v>
      </c>
      <c r="D101" s="12" t="s">
        <v>11</v>
      </c>
      <c r="E101" s="12" t="s">
        <v>12</v>
      </c>
      <c r="F101" s="12" t="s">
        <v>142</v>
      </c>
      <c r="G101" s="12" t="s">
        <v>61</v>
      </c>
      <c r="H101" s="12" t="s">
        <v>15</v>
      </c>
      <c r="I101" s="14">
        <v>16.400000000000002</v>
      </c>
      <c r="J101" s="21"/>
      <c r="K101" s="14">
        <f t="shared" si="1"/>
        <v>0</v>
      </c>
    </row>
    <row r="102" spans="1:11">
      <c r="A102" s="9">
        <v>99</v>
      </c>
      <c r="B102" s="9">
        <v>200172</v>
      </c>
      <c r="C102" s="10" t="s">
        <v>161</v>
      </c>
      <c r="D102" s="9" t="s">
        <v>80</v>
      </c>
      <c r="E102" s="9" t="s">
        <v>162</v>
      </c>
      <c r="F102" s="9" t="s">
        <v>63</v>
      </c>
      <c r="G102" s="9" t="s">
        <v>163</v>
      </c>
      <c r="H102" s="9">
        <v>4900</v>
      </c>
      <c r="I102" s="11">
        <v>6.8999999999999995</v>
      </c>
      <c r="J102" s="20"/>
      <c r="K102" s="11">
        <f t="shared" si="1"/>
        <v>0</v>
      </c>
    </row>
    <row r="103" spans="1:11">
      <c r="A103" s="9">
        <v>100</v>
      </c>
      <c r="B103" s="9">
        <v>200173</v>
      </c>
      <c r="C103" s="10" t="s">
        <v>164</v>
      </c>
      <c r="D103" s="9" t="s">
        <v>80</v>
      </c>
      <c r="E103" s="9" t="s">
        <v>162</v>
      </c>
      <c r="F103" s="9" t="s">
        <v>63</v>
      </c>
      <c r="G103" s="9" t="s">
        <v>165</v>
      </c>
      <c r="H103" s="9">
        <v>4200</v>
      </c>
      <c r="I103" s="11">
        <v>8.4</v>
      </c>
      <c r="J103" s="20"/>
      <c r="K103" s="11">
        <f t="shared" si="1"/>
        <v>0</v>
      </c>
    </row>
    <row r="104" spans="1:11">
      <c r="A104" s="9">
        <v>101</v>
      </c>
      <c r="B104" s="9">
        <v>200174</v>
      </c>
      <c r="C104" s="10" t="s">
        <v>166</v>
      </c>
      <c r="D104" s="9" t="s">
        <v>80</v>
      </c>
      <c r="E104" s="9" t="s">
        <v>162</v>
      </c>
      <c r="F104" s="9" t="s">
        <v>63</v>
      </c>
      <c r="G104" s="9" t="s">
        <v>167</v>
      </c>
      <c r="H104" s="9">
        <v>4900</v>
      </c>
      <c r="I104" s="11">
        <v>8.4</v>
      </c>
      <c r="J104" s="20"/>
      <c r="K104" s="11">
        <f t="shared" si="1"/>
        <v>0</v>
      </c>
    </row>
    <row r="105" spans="1:11">
      <c r="A105" s="9">
        <v>102</v>
      </c>
      <c r="B105" s="9">
        <v>200175</v>
      </c>
      <c r="C105" s="10" t="s">
        <v>168</v>
      </c>
      <c r="D105" s="9" t="s">
        <v>80</v>
      </c>
      <c r="E105" s="9" t="s">
        <v>162</v>
      </c>
      <c r="F105" s="9" t="s">
        <v>63</v>
      </c>
      <c r="G105" s="9" t="s">
        <v>169</v>
      </c>
      <c r="H105" s="9">
        <v>2930</v>
      </c>
      <c r="I105" s="11">
        <v>9.9</v>
      </c>
      <c r="J105" s="20"/>
      <c r="K105" s="11">
        <f t="shared" si="1"/>
        <v>0</v>
      </c>
    </row>
    <row r="106" spans="1:11">
      <c r="A106" s="9">
        <v>103</v>
      </c>
      <c r="B106" s="9">
        <v>200176</v>
      </c>
      <c r="C106" s="10" t="s">
        <v>170</v>
      </c>
      <c r="D106" s="9" t="s">
        <v>80</v>
      </c>
      <c r="E106" s="9" t="s">
        <v>162</v>
      </c>
      <c r="F106" s="9" t="s">
        <v>63</v>
      </c>
      <c r="G106" s="9" t="s">
        <v>171</v>
      </c>
      <c r="H106" s="9">
        <v>4200</v>
      </c>
      <c r="I106" s="11">
        <v>8.4</v>
      </c>
      <c r="J106" s="20"/>
      <c r="K106" s="11">
        <f t="shared" si="1"/>
        <v>0</v>
      </c>
    </row>
    <row r="107" spans="1:11">
      <c r="A107" s="9">
        <v>104</v>
      </c>
      <c r="B107" s="9">
        <v>200177</v>
      </c>
      <c r="C107" s="10" t="s">
        <v>172</v>
      </c>
      <c r="D107" s="9" t="s">
        <v>80</v>
      </c>
      <c r="E107" s="9" t="s">
        <v>162</v>
      </c>
      <c r="F107" s="9" t="s">
        <v>63</v>
      </c>
      <c r="G107" s="9" t="s">
        <v>173</v>
      </c>
      <c r="H107" s="9">
        <v>4400</v>
      </c>
      <c r="I107" s="11">
        <v>7.6</v>
      </c>
      <c r="J107" s="20"/>
      <c r="K107" s="11">
        <f t="shared" si="1"/>
        <v>0</v>
      </c>
    </row>
    <row r="108" spans="1:11">
      <c r="A108" s="9">
        <v>105</v>
      </c>
      <c r="B108" s="9">
        <v>200178</v>
      </c>
      <c r="C108" s="10" t="s">
        <v>174</v>
      </c>
      <c r="D108" s="9" t="s">
        <v>80</v>
      </c>
      <c r="E108" s="9" t="s">
        <v>162</v>
      </c>
      <c r="F108" s="9" t="s">
        <v>63</v>
      </c>
      <c r="G108" s="9" t="s">
        <v>175</v>
      </c>
      <c r="H108" s="9">
        <v>5900</v>
      </c>
      <c r="I108" s="11">
        <v>7.3</v>
      </c>
      <c r="J108" s="20"/>
      <c r="K108" s="11">
        <f t="shared" si="1"/>
        <v>0</v>
      </c>
    </row>
    <row r="109" spans="1:11">
      <c r="A109" s="12">
        <v>106</v>
      </c>
      <c r="B109" s="12">
        <v>200179</v>
      </c>
      <c r="C109" s="13" t="s">
        <v>176</v>
      </c>
      <c r="D109" s="12" t="s">
        <v>80</v>
      </c>
      <c r="E109" s="12" t="s">
        <v>177</v>
      </c>
      <c r="F109" s="12" t="s">
        <v>63</v>
      </c>
      <c r="G109" s="12" t="s">
        <v>178</v>
      </c>
      <c r="H109" s="12">
        <v>8200</v>
      </c>
      <c r="I109" s="14">
        <v>25.200000000000003</v>
      </c>
      <c r="J109" s="21"/>
      <c r="K109" s="14">
        <f t="shared" si="1"/>
        <v>0</v>
      </c>
    </row>
    <row r="110" spans="1:11">
      <c r="A110" s="12">
        <v>107</v>
      </c>
      <c r="B110" s="12">
        <v>200180</v>
      </c>
      <c r="C110" s="13" t="s">
        <v>179</v>
      </c>
      <c r="D110" s="12" t="s">
        <v>80</v>
      </c>
      <c r="E110" s="12" t="s">
        <v>177</v>
      </c>
      <c r="F110" s="12" t="s">
        <v>63</v>
      </c>
      <c r="G110" s="12" t="s">
        <v>180</v>
      </c>
      <c r="H110" s="12" t="s">
        <v>181</v>
      </c>
      <c r="I110" s="14">
        <v>5.1999999999999993</v>
      </c>
      <c r="J110" s="21"/>
      <c r="K110" s="14">
        <f t="shared" si="1"/>
        <v>0</v>
      </c>
    </row>
    <row r="111" spans="1:11">
      <c r="A111" s="12">
        <v>108</v>
      </c>
      <c r="B111" s="12">
        <v>200181</v>
      </c>
      <c r="C111" s="13" t="s">
        <v>182</v>
      </c>
      <c r="D111" s="12" t="s">
        <v>80</v>
      </c>
      <c r="E111" s="12" t="s">
        <v>177</v>
      </c>
      <c r="F111" s="12" t="s">
        <v>63</v>
      </c>
      <c r="G111" s="12" t="s">
        <v>183</v>
      </c>
      <c r="H111" s="12" t="s">
        <v>184</v>
      </c>
      <c r="I111" s="14">
        <v>5</v>
      </c>
      <c r="J111" s="21"/>
      <c r="K111" s="14">
        <f t="shared" si="1"/>
        <v>0</v>
      </c>
    </row>
    <row r="112" spans="1:11">
      <c r="A112" s="12">
        <v>109</v>
      </c>
      <c r="B112" s="12">
        <v>200182</v>
      </c>
      <c r="C112" s="13" t="s">
        <v>185</v>
      </c>
      <c r="D112" s="12" t="s">
        <v>80</v>
      </c>
      <c r="E112" s="12" t="s">
        <v>177</v>
      </c>
      <c r="F112" s="12" t="s">
        <v>63</v>
      </c>
      <c r="G112" s="12" t="s">
        <v>186</v>
      </c>
      <c r="H112" s="12" t="s">
        <v>187</v>
      </c>
      <c r="I112" s="14">
        <v>4.8999999999999995</v>
      </c>
      <c r="J112" s="21"/>
      <c r="K112" s="14">
        <f t="shared" si="1"/>
        <v>0</v>
      </c>
    </row>
    <row r="113" spans="1:11">
      <c r="A113" s="12">
        <v>110</v>
      </c>
      <c r="B113" s="12">
        <v>200183</v>
      </c>
      <c r="C113" s="13" t="s">
        <v>188</v>
      </c>
      <c r="D113" s="12" t="s">
        <v>80</v>
      </c>
      <c r="E113" s="12" t="s">
        <v>177</v>
      </c>
      <c r="F113" s="12" t="s">
        <v>63</v>
      </c>
      <c r="G113" s="12" t="s">
        <v>189</v>
      </c>
      <c r="H113" s="12">
        <v>2200</v>
      </c>
      <c r="I113" s="14">
        <v>4.8999999999999995</v>
      </c>
      <c r="J113" s="21"/>
      <c r="K113" s="14">
        <f t="shared" si="1"/>
        <v>0</v>
      </c>
    </row>
    <row r="114" spans="1:11">
      <c r="A114" s="12">
        <v>111</v>
      </c>
      <c r="B114" s="12">
        <v>200184</v>
      </c>
      <c r="C114" s="13" t="s">
        <v>190</v>
      </c>
      <c r="D114" s="12" t="s">
        <v>80</v>
      </c>
      <c r="E114" s="12" t="s">
        <v>177</v>
      </c>
      <c r="F114" s="12" t="s">
        <v>63</v>
      </c>
      <c r="G114" s="12" t="s">
        <v>191</v>
      </c>
      <c r="H114" s="12" t="s">
        <v>192</v>
      </c>
      <c r="I114" s="14">
        <v>4.8999999999999995</v>
      </c>
      <c r="J114" s="21"/>
      <c r="K114" s="14">
        <f t="shared" si="1"/>
        <v>0</v>
      </c>
    </row>
    <row r="115" spans="1:11" ht="16" customHeight="1">
      <c r="A115" s="12">
        <v>112</v>
      </c>
      <c r="B115" s="12">
        <v>200185</v>
      </c>
      <c r="C115" s="13" t="s">
        <v>193</v>
      </c>
      <c r="D115" s="12" t="s">
        <v>80</v>
      </c>
      <c r="E115" s="12" t="s">
        <v>177</v>
      </c>
      <c r="F115" s="12" t="s">
        <v>63</v>
      </c>
      <c r="G115" s="12" t="s">
        <v>194</v>
      </c>
      <c r="H115" s="12">
        <v>3990</v>
      </c>
      <c r="I115" s="14">
        <v>5.8</v>
      </c>
      <c r="J115" s="21"/>
      <c r="K115" s="14">
        <f t="shared" si="1"/>
        <v>0</v>
      </c>
    </row>
    <row r="116" spans="1:11" ht="16" customHeight="1">
      <c r="A116" s="12">
        <v>113</v>
      </c>
      <c r="B116" s="12">
        <v>200186</v>
      </c>
      <c r="C116" s="13" t="s">
        <v>195</v>
      </c>
      <c r="D116" s="12" t="s">
        <v>80</v>
      </c>
      <c r="E116" s="12" t="s">
        <v>177</v>
      </c>
      <c r="F116" s="12" t="s">
        <v>63</v>
      </c>
      <c r="G116" s="12" t="s">
        <v>196</v>
      </c>
      <c r="H116" s="12">
        <v>2200</v>
      </c>
      <c r="I116" s="14">
        <v>4.3999999999999995</v>
      </c>
      <c r="J116" s="21"/>
      <c r="K116" s="14">
        <f t="shared" si="1"/>
        <v>0</v>
      </c>
    </row>
    <row r="117" spans="1:11" ht="16" customHeight="1">
      <c r="A117" s="12">
        <v>114</v>
      </c>
      <c r="B117" s="12">
        <v>200187</v>
      </c>
      <c r="C117" s="13" t="s">
        <v>197</v>
      </c>
      <c r="D117" s="12" t="s">
        <v>80</v>
      </c>
      <c r="E117" s="12" t="s">
        <v>177</v>
      </c>
      <c r="F117" s="12" t="s">
        <v>63</v>
      </c>
      <c r="G117" s="12" t="s">
        <v>198</v>
      </c>
      <c r="H117" s="12" t="s">
        <v>199</v>
      </c>
      <c r="I117" s="14">
        <v>5.3</v>
      </c>
      <c r="J117" s="21"/>
      <c r="K117" s="14">
        <f t="shared" si="1"/>
        <v>0</v>
      </c>
    </row>
    <row r="118" spans="1:11" ht="16" customHeight="1">
      <c r="A118" s="12">
        <v>115</v>
      </c>
      <c r="B118" s="12">
        <v>200188</v>
      </c>
      <c r="C118" s="13" t="s">
        <v>200</v>
      </c>
      <c r="D118" s="12" t="s">
        <v>80</v>
      </c>
      <c r="E118" s="12" t="s">
        <v>177</v>
      </c>
      <c r="F118" s="12" t="s">
        <v>63</v>
      </c>
      <c r="G118" s="12" t="s">
        <v>201</v>
      </c>
      <c r="H118" s="12">
        <v>2020</v>
      </c>
      <c r="I118" s="14">
        <v>4.3</v>
      </c>
      <c r="J118" s="21"/>
      <c r="K118" s="14">
        <f t="shared" si="1"/>
        <v>0</v>
      </c>
    </row>
    <row r="119" spans="1:11" ht="16" customHeight="1">
      <c r="A119" s="9">
        <v>116</v>
      </c>
      <c r="B119" s="9">
        <v>200189</v>
      </c>
      <c r="C119" s="10" t="s">
        <v>202</v>
      </c>
      <c r="D119" s="9" t="s">
        <v>80</v>
      </c>
      <c r="E119" s="9" t="s">
        <v>203</v>
      </c>
      <c r="F119" s="9" t="s">
        <v>63</v>
      </c>
      <c r="G119" s="9" t="s">
        <v>204</v>
      </c>
      <c r="H119" s="9">
        <v>5000</v>
      </c>
      <c r="I119" s="11">
        <v>4.5999999999999996</v>
      </c>
      <c r="J119" s="20"/>
      <c r="K119" s="11">
        <f t="shared" si="1"/>
        <v>0</v>
      </c>
    </row>
    <row r="120" spans="1:11" ht="16" customHeight="1">
      <c r="A120" s="9">
        <v>117</v>
      </c>
      <c r="B120" s="9">
        <v>200190</v>
      </c>
      <c r="C120" s="10" t="s">
        <v>205</v>
      </c>
      <c r="D120" s="9" t="s">
        <v>80</v>
      </c>
      <c r="E120" s="9" t="s">
        <v>203</v>
      </c>
      <c r="F120" s="9" t="s">
        <v>63</v>
      </c>
      <c r="G120" s="9" t="s">
        <v>206</v>
      </c>
      <c r="H120" s="9">
        <v>5000</v>
      </c>
      <c r="I120" s="11">
        <v>4.5999999999999996</v>
      </c>
      <c r="J120" s="20"/>
      <c r="K120" s="11">
        <f t="shared" si="1"/>
        <v>0</v>
      </c>
    </row>
    <row r="121" spans="1:11">
      <c r="A121" s="9">
        <v>118</v>
      </c>
      <c r="B121" s="9">
        <v>200191</v>
      </c>
      <c r="C121" s="10" t="s">
        <v>207</v>
      </c>
      <c r="D121" s="9" t="s">
        <v>80</v>
      </c>
      <c r="E121" s="9" t="s">
        <v>203</v>
      </c>
      <c r="F121" s="9" t="s">
        <v>63</v>
      </c>
      <c r="G121" s="9" t="s">
        <v>208</v>
      </c>
      <c r="H121" s="9">
        <v>5000</v>
      </c>
      <c r="I121" s="11">
        <v>4.8999999999999995</v>
      </c>
      <c r="J121" s="20"/>
      <c r="K121" s="11">
        <f t="shared" si="1"/>
        <v>0</v>
      </c>
    </row>
    <row r="122" spans="1:11" ht="16" customHeight="1">
      <c r="A122" s="9">
        <v>119</v>
      </c>
      <c r="B122" s="9">
        <v>200192</v>
      </c>
      <c r="C122" s="10" t="s">
        <v>209</v>
      </c>
      <c r="D122" s="9" t="s">
        <v>80</v>
      </c>
      <c r="E122" s="9" t="s">
        <v>203</v>
      </c>
      <c r="F122" s="9" t="s">
        <v>63</v>
      </c>
      <c r="G122" s="9" t="s">
        <v>210</v>
      </c>
      <c r="H122" s="9">
        <v>5000</v>
      </c>
      <c r="I122" s="11">
        <v>4.8999999999999995</v>
      </c>
      <c r="J122" s="20"/>
      <c r="K122" s="11">
        <f t="shared" si="1"/>
        <v>0</v>
      </c>
    </row>
    <row r="123" spans="1:11" ht="16" customHeight="1">
      <c r="A123" s="9">
        <v>120</v>
      </c>
      <c r="B123" s="9">
        <v>200193</v>
      </c>
      <c r="C123" s="10" t="s">
        <v>211</v>
      </c>
      <c r="D123" s="9" t="s">
        <v>80</v>
      </c>
      <c r="E123" s="9" t="s">
        <v>203</v>
      </c>
      <c r="F123" s="9" t="s">
        <v>63</v>
      </c>
      <c r="G123" s="9" t="s">
        <v>212</v>
      </c>
      <c r="H123" s="9">
        <v>5000</v>
      </c>
      <c r="I123" s="11">
        <v>4.5999999999999996</v>
      </c>
      <c r="J123" s="20"/>
      <c r="K123" s="11">
        <f t="shared" si="1"/>
        <v>0</v>
      </c>
    </row>
    <row r="124" spans="1:11">
      <c r="A124" s="9">
        <v>121</v>
      </c>
      <c r="B124" s="9">
        <v>200194</v>
      </c>
      <c r="C124" s="10" t="s">
        <v>213</v>
      </c>
      <c r="D124" s="9" t="s">
        <v>80</v>
      </c>
      <c r="E124" s="9" t="s">
        <v>203</v>
      </c>
      <c r="F124" s="9" t="s">
        <v>63</v>
      </c>
      <c r="G124" s="9" t="s">
        <v>214</v>
      </c>
      <c r="H124" s="9">
        <v>5000</v>
      </c>
      <c r="I124" s="11">
        <v>4.5999999999999996</v>
      </c>
      <c r="J124" s="20"/>
      <c r="K124" s="11">
        <f t="shared" si="1"/>
        <v>0</v>
      </c>
    </row>
    <row r="125" spans="1:11" ht="16" customHeight="1">
      <c r="A125" s="9">
        <v>122</v>
      </c>
      <c r="B125" s="9">
        <v>200195</v>
      </c>
      <c r="C125" s="10" t="s">
        <v>215</v>
      </c>
      <c r="D125" s="9" t="s">
        <v>80</v>
      </c>
      <c r="E125" s="9" t="s">
        <v>203</v>
      </c>
      <c r="F125" s="9" t="s">
        <v>63</v>
      </c>
      <c r="G125" s="9" t="s">
        <v>216</v>
      </c>
      <c r="H125" s="9">
        <v>5000</v>
      </c>
      <c r="I125" s="11">
        <v>4.8999999999999995</v>
      </c>
      <c r="J125" s="20"/>
      <c r="K125" s="11">
        <f t="shared" si="1"/>
        <v>0</v>
      </c>
    </row>
    <row r="126" spans="1:11">
      <c r="A126" s="9">
        <v>123</v>
      </c>
      <c r="B126" s="9">
        <v>200196</v>
      </c>
      <c r="C126" s="10" t="s">
        <v>217</v>
      </c>
      <c r="D126" s="9" t="s">
        <v>80</v>
      </c>
      <c r="E126" s="9" t="s">
        <v>203</v>
      </c>
      <c r="F126" s="9" t="s">
        <v>63</v>
      </c>
      <c r="G126" s="9" t="s">
        <v>218</v>
      </c>
      <c r="H126" s="9" t="s">
        <v>219</v>
      </c>
      <c r="I126" s="11">
        <v>4</v>
      </c>
      <c r="J126" s="20"/>
      <c r="K126" s="11">
        <f t="shared" si="1"/>
        <v>0</v>
      </c>
    </row>
    <row r="127" spans="1:11" ht="16" customHeight="1">
      <c r="A127" s="9">
        <v>124</v>
      </c>
      <c r="B127" s="9">
        <v>200197</v>
      </c>
      <c r="C127" s="10" t="s">
        <v>220</v>
      </c>
      <c r="D127" s="9" t="s">
        <v>80</v>
      </c>
      <c r="E127" s="9" t="s">
        <v>203</v>
      </c>
      <c r="F127" s="9" t="s">
        <v>63</v>
      </c>
      <c r="G127" s="9" t="s">
        <v>218</v>
      </c>
      <c r="H127" s="9" t="s">
        <v>221</v>
      </c>
      <c r="I127" s="11">
        <v>4</v>
      </c>
      <c r="J127" s="20"/>
      <c r="K127" s="11">
        <f t="shared" si="1"/>
        <v>0</v>
      </c>
    </row>
    <row r="128" spans="1:11">
      <c r="A128" s="9">
        <v>125</v>
      </c>
      <c r="B128" s="9">
        <v>200198</v>
      </c>
      <c r="C128" s="10" t="s">
        <v>222</v>
      </c>
      <c r="D128" s="9" t="s">
        <v>80</v>
      </c>
      <c r="E128" s="9" t="s">
        <v>203</v>
      </c>
      <c r="F128" s="9" t="s">
        <v>63</v>
      </c>
      <c r="G128" s="9" t="s">
        <v>218</v>
      </c>
      <c r="H128" s="9" t="s">
        <v>223</v>
      </c>
      <c r="I128" s="11">
        <v>4</v>
      </c>
      <c r="J128" s="20"/>
      <c r="K128" s="11">
        <f t="shared" si="1"/>
        <v>0</v>
      </c>
    </row>
    <row r="129" spans="1:11" ht="16" customHeight="1">
      <c r="A129" s="12">
        <v>126</v>
      </c>
      <c r="B129" s="12">
        <v>200199</v>
      </c>
      <c r="C129" s="13" t="s">
        <v>224</v>
      </c>
      <c r="D129" s="12" t="s">
        <v>80</v>
      </c>
      <c r="E129" s="12" t="s">
        <v>225</v>
      </c>
      <c r="F129" s="12" t="s">
        <v>63</v>
      </c>
      <c r="G129" s="12" t="s">
        <v>226</v>
      </c>
      <c r="H129" s="12">
        <v>2410</v>
      </c>
      <c r="I129" s="14">
        <v>4.5999999999999996</v>
      </c>
      <c r="J129" s="21"/>
      <c r="K129" s="14">
        <f t="shared" si="1"/>
        <v>0</v>
      </c>
    </row>
    <row r="130" spans="1:11" ht="16" customHeight="1">
      <c r="A130" s="12">
        <v>127</v>
      </c>
      <c r="B130" s="12">
        <v>200200</v>
      </c>
      <c r="C130" s="13" t="s">
        <v>227</v>
      </c>
      <c r="D130" s="12" t="s">
        <v>80</v>
      </c>
      <c r="E130" s="12" t="s">
        <v>225</v>
      </c>
      <c r="F130" s="12" t="s">
        <v>63</v>
      </c>
      <c r="G130" s="12" t="s">
        <v>228</v>
      </c>
      <c r="H130" s="12">
        <v>2700</v>
      </c>
      <c r="I130" s="14">
        <v>5.6</v>
      </c>
      <c r="J130" s="21"/>
      <c r="K130" s="14">
        <f t="shared" si="1"/>
        <v>0</v>
      </c>
    </row>
    <row r="131" spans="1:11" ht="16" customHeight="1">
      <c r="A131" s="12">
        <v>128</v>
      </c>
      <c r="B131" s="12">
        <v>200201</v>
      </c>
      <c r="C131" s="13" t="s">
        <v>229</v>
      </c>
      <c r="D131" s="12" t="s">
        <v>80</v>
      </c>
      <c r="E131" s="12" t="s">
        <v>225</v>
      </c>
      <c r="F131" s="12" t="s">
        <v>63</v>
      </c>
      <c r="G131" s="12" t="s">
        <v>230</v>
      </c>
      <c r="H131" s="12">
        <v>3400</v>
      </c>
      <c r="I131" s="14">
        <v>5.5</v>
      </c>
      <c r="J131" s="21"/>
      <c r="K131" s="14">
        <f t="shared" si="1"/>
        <v>0</v>
      </c>
    </row>
    <row r="132" spans="1:11" ht="16" customHeight="1">
      <c r="A132" s="12">
        <v>129</v>
      </c>
      <c r="B132" s="12">
        <v>200202</v>
      </c>
      <c r="C132" s="13" t="s">
        <v>231</v>
      </c>
      <c r="D132" s="12" t="s">
        <v>80</v>
      </c>
      <c r="E132" s="12" t="s">
        <v>225</v>
      </c>
      <c r="F132" s="12" t="s">
        <v>63</v>
      </c>
      <c r="G132" s="12" t="s">
        <v>232</v>
      </c>
      <c r="H132" s="12">
        <v>2700</v>
      </c>
      <c r="I132" s="14">
        <v>5</v>
      </c>
      <c r="J132" s="21"/>
      <c r="K132" s="14">
        <f t="shared" ref="K132:K195" si="2">+J132*I132</f>
        <v>0</v>
      </c>
    </row>
    <row r="133" spans="1:11" ht="16" customHeight="1">
      <c r="A133" s="12">
        <v>130</v>
      </c>
      <c r="B133" s="12">
        <v>200203</v>
      </c>
      <c r="C133" s="13" t="s">
        <v>233</v>
      </c>
      <c r="D133" s="12" t="s">
        <v>80</v>
      </c>
      <c r="E133" s="12" t="s">
        <v>225</v>
      </c>
      <c r="F133" s="12" t="s">
        <v>63</v>
      </c>
      <c r="G133" s="12" t="s">
        <v>234</v>
      </c>
      <c r="H133" s="12">
        <v>4000</v>
      </c>
      <c r="I133" s="14">
        <v>5.3</v>
      </c>
      <c r="J133" s="21"/>
      <c r="K133" s="14">
        <f t="shared" si="2"/>
        <v>0</v>
      </c>
    </row>
    <row r="134" spans="1:11" ht="16" customHeight="1">
      <c r="A134" s="9">
        <v>131</v>
      </c>
      <c r="B134" s="9">
        <v>200204</v>
      </c>
      <c r="C134" s="10" t="s">
        <v>235</v>
      </c>
      <c r="D134" s="9" t="s">
        <v>80</v>
      </c>
      <c r="E134" s="9" t="s">
        <v>236</v>
      </c>
      <c r="F134" s="9" t="s">
        <v>63</v>
      </c>
      <c r="G134" s="9" t="s">
        <v>237</v>
      </c>
      <c r="H134" s="9">
        <v>4400</v>
      </c>
      <c r="I134" s="11">
        <v>6.1</v>
      </c>
      <c r="J134" s="20"/>
      <c r="K134" s="11">
        <f t="shared" si="2"/>
        <v>0</v>
      </c>
    </row>
    <row r="135" spans="1:11" ht="16" customHeight="1">
      <c r="A135" s="9">
        <v>132</v>
      </c>
      <c r="B135" s="9">
        <v>200206</v>
      </c>
      <c r="C135" s="10" t="s">
        <v>238</v>
      </c>
      <c r="D135" s="9" t="s">
        <v>80</v>
      </c>
      <c r="E135" s="9" t="s">
        <v>236</v>
      </c>
      <c r="F135" s="9" t="s">
        <v>63</v>
      </c>
      <c r="G135" s="9" t="s">
        <v>239</v>
      </c>
      <c r="H135" s="9" t="s">
        <v>240</v>
      </c>
      <c r="I135" s="11">
        <v>4.5999999999999996</v>
      </c>
      <c r="J135" s="20"/>
      <c r="K135" s="11">
        <f t="shared" si="2"/>
        <v>0</v>
      </c>
    </row>
    <row r="136" spans="1:11" ht="16" customHeight="1">
      <c r="A136" s="9">
        <v>133</v>
      </c>
      <c r="B136" s="9">
        <v>200207</v>
      </c>
      <c r="C136" s="10" t="s">
        <v>241</v>
      </c>
      <c r="D136" s="9" t="s">
        <v>80</v>
      </c>
      <c r="E136" s="9" t="s">
        <v>236</v>
      </c>
      <c r="F136" s="9" t="s">
        <v>63</v>
      </c>
      <c r="G136" s="9" t="s">
        <v>242</v>
      </c>
      <c r="H136" s="9">
        <v>3000</v>
      </c>
      <c r="I136" s="11">
        <v>4.5999999999999996</v>
      </c>
      <c r="J136" s="20"/>
      <c r="K136" s="11">
        <f t="shared" si="2"/>
        <v>0</v>
      </c>
    </row>
    <row r="137" spans="1:11">
      <c r="A137" s="9">
        <v>134</v>
      </c>
      <c r="B137" s="9">
        <v>200208</v>
      </c>
      <c r="C137" s="10" t="s">
        <v>243</v>
      </c>
      <c r="D137" s="9" t="s">
        <v>80</v>
      </c>
      <c r="E137" s="9" t="s">
        <v>236</v>
      </c>
      <c r="F137" s="9" t="s">
        <v>63</v>
      </c>
      <c r="G137" s="9" t="s">
        <v>244</v>
      </c>
      <c r="H137" s="9">
        <v>5000</v>
      </c>
      <c r="I137" s="11">
        <v>4.6999999999999993</v>
      </c>
      <c r="J137" s="20"/>
      <c r="K137" s="11">
        <f t="shared" si="2"/>
        <v>0</v>
      </c>
    </row>
    <row r="138" spans="1:11" ht="16" customHeight="1">
      <c r="A138" s="9">
        <v>135</v>
      </c>
      <c r="B138" s="9">
        <v>200209</v>
      </c>
      <c r="C138" s="10" t="s">
        <v>245</v>
      </c>
      <c r="D138" s="9" t="s">
        <v>80</v>
      </c>
      <c r="E138" s="9" t="s">
        <v>236</v>
      </c>
      <c r="F138" s="9" t="s">
        <v>63</v>
      </c>
      <c r="G138" s="9" t="s">
        <v>246</v>
      </c>
      <c r="H138" s="9">
        <v>3000</v>
      </c>
      <c r="I138" s="11">
        <v>5</v>
      </c>
      <c r="J138" s="20"/>
      <c r="K138" s="11">
        <f t="shared" si="2"/>
        <v>0</v>
      </c>
    </row>
    <row r="139" spans="1:11" ht="16" customHeight="1">
      <c r="A139" s="9">
        <v>136</v>
      </c>
      <c r="B139" s="9">
        <v>200210</v>
      </c>
      <c r="C139" s="10" t="s">
        <v>247</v>
      </c>
      <c r="D139" s="9" t="s">
        <v>80</v>
      </c>
      <c r="E139" s="9" t="s">
        <v>236</v>
      </c>
      <c r="F139" s="9" t="s">
        <v>63</v>
      </c>
      <c r="G139" s="9" t="s">
        <v>248</v>
      </c>
      <c r="H139" s="9">
        <v>4000</v>
      </c>
      <c r="I139" s="11">
        <v>5.3</v>
      </c>
      <c r="J139" s="20"/>
      <c r="K139" s="11">
        <f t="shared" si="2"/>
        <v>0</v>
      </c>
    </row>
    <row r="140" spans="1:11" ht="16" customHeight="1">
      <c r="A140" s="9">
        <v>137</v>
      </c>
      <c r="B140" s="9">
        <v>200211</v>
      </c>
      <c r="C140" s="10" t="s">
        <v>249</v>
      </c>
      <c r="D140" s="9" t="s">
        <v>80</v>
      </c>
      <c r="E140" s="9" t="s">
        <v>236</v>
      </c>
      <c r="F140" s="9" t="s">
        <v>63</v>
      </c>
      <c r="G140" s="9" t="s">
        <v>250</v>
      </c>
      <c r="H140" s="9">
        <v>4000</v>
      </c>
      <c r="I140" s="11">
        <v>5</v>
      </c>
      <c r="J140" s="20"/>
      <c r="K140" s="11">
        <f t="shared" si="2"/>
        <v>0</v>
      </c>
    </row>
    <row r="141" spans="1:11" ht="16" customHeight="1">
      <c r="A141" s="9">
        <v>138</v>
      </c>
      <c r="B141" s="9">
        <v>200212</v>
      </c>
      <c r="C141" s="10" t="s">
        <v>251</v>
      </c>
      <c r="D141" s="9" t="s">
        <v>80</v>
      </c>
      <c r="E141" s="9" t="s">
        <v>236</v>
      </c>
      <c r="F141" s="9" t="s">
        <v>63</v>
      </c>
      <c r="G141" s="9" t="s">
        <v>252</v>
      </c>
      <c r="H141" s="9">
        <v>3500</v>
      </c>
      <c r="I141" s="11">
        <v>4.8999999999999995</v>
      </c>
      <c r="J141" s="20"/>
      <c r="K141" s="11">
        <f t="shared" si="2"/>
        <v>0</v>
      </c>
    </row>
    <row r="142" spans="1:11" ht="16" customHeight="1">
      <c r="A142" s="9">
        <v>139</v>
      </c>
      <c r="B142" s="9">
        <v>200213</v>
      </c>
      <c r="C142" s="10" t="s">
        <v>253</v>
      </c>
      <c r="D142" s="9" t="s">
        <v>80</v>
      </c>
      <c r="E142" s="9" t="s">
        <v>236</v>
      </c>
      <c r="F142" s="9" t="s">
        <v>63</v>
      </c>
      <c r="G142" s="9" t="s">
        <v>254</v>
      </c>
      <c r="H142" s="9">
        <v>3000</v>
      </c>
      <c r="I142" s="11">
        <v>4.5</v>
      </c>
      <c r="J142" s="20"/>
      <c r="K142" s="11">
        <f t="shared" si="2"/>
        <v>0</v>
      </c>
    </row>
    <row r="143" spans="1:11">
      <c r="A143" s="9">
        <v>140</v>
      </c>
      <c r="B143" s="9">
        <v>200214</v>
      </c>
      <c r="C143" s="10" t="s">
        <v>255</v>
      </c>
      <c r="D143" s="9" t="s">
        <v>80</v>
      </c>
      <c r="E143" s="9" t="s">
        <v>236</v>
      </c>
      <c r="F143" s="9" t="s">
        <v>63</v>
      </c>
      <c r="G143" s="9" t="s">
        <v>256</v>
      </c>
      <c r="H143" s="9" t="s">
        <v>257</v>
      </c>
      <c r="I143" s="11">
        <v>4.8999999999999995</v>
      </c>
      <c r="J143" s="20"/>
      <c r="K143" s="11">
        <f t="shared" si="2"/>
        <v>0</v>
      </c>
    </row>
    <row r="144" spans="1:11">
      <c r="A144" s="9">
        <v>141</v>
      </c>
      <c r="B144" s="9">
        <v>200215</v>
      </c>
      <c r="C144" s="10" t="s">
        <v>258</v>
      </c>
      <c r="D144" s="9" t="s">
        <v>80</v>
      </c>
      <c r="E144" s="9" t="s">
        <v>236</v>
      </c>
      <c r="F144" s="9" t="s">
        <v>63</v>
      </c>
      <c r="G144" s="9" t="s">
        <v>259</v>
      </c>
      <c r="H144" s="9">
        <v>4700</v>
      </c>
      <c r="I144" s="11">
        <v>5.5</v>
      </c>
      <c r="J144" s="20"/>
      <c r="K144" s="11">
        <f t="shared" si="2"/>
        <v>0</v>
      </c>
    </row>
    <row r="145" spans="1:11" ht="16" customHeight="1">
      <c r="A145" s="9">
        <v>142</v>
      </c>
      <c r="B145" s="9">
        <v>200216</v>
      </c>
      <c r="C145" s="10" t="s">
        <v>260</v>
      </c>
      <c r="D145" s="9" t="s">
        <v>80</v>
      </c>
      <c r="E145" s="9" t="s">
        <v>236</v>
      </c>
      <c r="F145" s="9" t="s">
        <v>63</v>
      </c>
      <c r="G145" s="9" t="s">
        <v>261</v>
      </c>
      <c r="H145" s="9">
        <v>4020</v>
      </c>
      <c r="I145" s="11">
        <v>5.3</v>
      </c>
      <c r="J145" s="20"/>
      <c r="K145" s="11">
        <f t="shared" si="2"/>
        <v>0</v>
      </c>
    </row>
    <row r="146" spans="1:11" ht="16" customHeight="1">
      <c r="A146" s="9">
        <v>143</v>
      </c>
      <c r="B146" s="9">
        <v>200217</v>
      </c>
      <c r="C146" s="10" t="s">
        <v>262</v>
      </c>
      <c r="D146" s="9" t="s">
        <v>80</v>
      </c>
      <c r="E146" s="9" t="s">
        <v>236</v>
      </c>
      <c r="F146" s="9" t="s">
        <v>63</v>
      </c>
      <c r="G146" s="9" t="s">
        <v>263</v>
      </c>
      <c r="H146" s="9">
        <v>5000</v>
      </c>
      <c r="I146" s="11">
        <v>5.8999999999999995</v>
      </c>
      <c r="J146" s="20"/>
      <c r="K146" s="11">
        <f t="shared" si="2"/>
        <v>0</v>
      </c>
    </row>
    <row r="147" spans="1:11">
      <c r="A147" s="9">
        <v>144</v>
      </c>
      <c r="B147" s="9">
        <v>200218</v>
      </c>
      <c r="C147" s="10" t="s">
        <v>264</v>
      </c>
      <c r="D147" s="9" t="s">
        <v>80</v>
      </c>
      <c r="E147" s="9" t="s">
        <v>236</v>
      </c>
      <c r="F147" s="9" t="s">
        <v>63</v>
      </c>
      <c r="G147" s="9" t="s">
        <v>265</v>
      </c>
      <c r="H147" s="9">
        <v>5000</v>
      </c>
      <c r="I147" s="11">
        <v>5.1999999999999993</v>
      </c>
      <c r="J147" s="20"/>
      <c r="K147" s="11">
        <f t="shared" si="2"/>
        <v>0</v>
      </c>
    </row>
    <row r="148" spans="1:11">
      <c r="A148" s="9">
        <v>145</v>
      </c>
      <c r="B148" s="9">
        <v>200219</v>
      </c>
      <c r="C148" s="10" t="s">
        <v>266</v>
      </c>
      <c r="D148" s="9" t="s">
        <v>80</v>
      </c>
      <c r="E148" s="9" t="s">
        <v>236</v>
      </c>
      <c r="F148" s="9" t="s">
        <v>63</v>
      </c>
      <c r="G148" s="9" t="s">
        <v>267</v>
      </c>
      <c r="H148" s="9">
        <v>4800</v>
      </c>
      <c r="I148" s="11">
        <v>5.5</v>
      </c>
      <c r="J148" s="20"/>
      <c r="K148" s="11">
        <f t="shared" si="2"/>
        <v>0</v>
      </c>
    </row>
    <row r="149" spans="1:11" ht="16" customHeight="1">
      <c r="A149" s="9">
        <v>146</v>
      </c>
      <c r="B149" s="9">
        <v>200220</v>
      </c>
      <c r="C149" s="10" t="s">
        <v>268</v>
      </c>
      <c r="D149" s="9" t="s">
        <v>80</v>
      </c>
      <c r="E149" s="9" t="s">
        <v>236</v>
      </c>
      <c r="F149" s="9" t="s">
        <v>63</v>
      </c>
      <c r="G149" s="9" t="s">
        <v>269</v>
      </c>
      <c r="H149" s="9" t="s">
        <v>257</v>
      </c>
      <c r="I149" s="11">
        <v>5.8</v>
      </c>
      <c r="J149" s="20"/>
      <c r="K149" s="11">
        <f t="shared" si="2"/>
        <v>0</v>
      </c>
    </row>
    <row r="150" spans="1:11">
      <c r="A150" s="9">
        <v>147</v>
      </c>
      <c r="B150" s="9">
        <v>200221</v>
      </c>
      <c r="C150" s="10" t="s">
        <v>270</v>
      </c>
      <c r="D150" s="9" t="s">
        <v>80</v>
      </c>
      <c r="E150" s="9" t="s">
        <v>236</v>
      </c>
      <c r="F150" s="9" t="s">
        <v>63</v>
      </c>
      <c r="G150" s="9" t="s">
        <v>271</v>
      </c>
      <c r="H150" s="9">
        <v>5000</v>
      </c>
      <c r="I150" s="11">
        <v>5.1999999999999993</v>
      </c>
      <c r="J150" s="20"/>
      <c r="K150" s="11">
        <f t="shared" si="2"/>
        <v>0</v>
      </c>
    </row>
    <row r="151" spans="1:11" ht="16" customHeight="1">
      <c r="A151" s="9">
        <v>148</v>
      </c>
      <c r="B151" s="9">
        <v>200222</v>
      </c>
      <c r="C151" s="10" t="s">
        <v>272</v>
      </c>
      <c r="D151" s="9" t="s">
        <v>80</v>
      </c>
      <c r="E151" s="9" t="s">
        <v>236</v>
      </c>
      <c r="F151" s="9" t="s">
        <v>63</v>
      </c>
      <c r="G151" s="9" t="s">
        <v>273</v>
      </c>
      <c r="H151" s="9" t="s">
        <v>257</v>
      </c>
      <c r="I151" s="11">
        <v>5.6</v>
      </c>
      <c r="J151" s="20"/>
      <c r="K151" s="11">
        <f t="shared" si="2"/>
        <v>0</v>
      </c>
    </row>
    <row r="152" spans="1:11" ht="16" customHeight="1">
      <c r="A152" s="9">
        <v>149</v>
      </c>
      <c r="B152" s="9">
        <v>200223</v>
      </c>
      <c r="C152" s="10" t="s">
        <v>274</v>
      </c>
      <c r="D152" s="9" t="s">
        <v>80</v>
      </c>
      <c r="E152" s="9" t="s">
        <v>236</v>
      </c>
      <c r="F152" s="9" t="s">
        <v>63</v>
      </c>
      <c r="G152" s="9" t="s">
        <v>275</v>
      </c>
      <c r="H152" s="9">
        <v>3900</v>
      </c>
      <c r="I152" s="11">
        <v>5.8999999999999995</v>
      </c>
      <c r="J152" s="20"/>
      <c r="K152" s="11">
        <f t="shared" si="2"/>
        <v>0</v>
      </c>
    </row>
    <row r="153" spans="1:11" ht="16" customHeight="1">
      <c r="A153" s="9">
        <v>150</v>
      </c>
      <c r="B153" s="9">
        <v>200224</v>
      </c>
      <c r="C153" s="10" t="s">
        <v>276</v>
      </c>
      <c r="D153" s="9" t="s">
        <v>80</v>
      </c>
      <c r="E153" s="9" t="s">
        <v>236</v>
      </c>
      <c r="F153" s="9" t="s">
        <v>63</v>
      </c>
      <c r="G153" s="9" t="s">
        <v>277</v>
      </c>
      <c r="H153" s="9">
        <v>5000</v>
      </c>
      <c r="I153" s="11">
        <v>5.8</v>
      </c>
      <c r="J153" s="20"/>
      <c r="K153" s="11">
        <f t="shared" si="2"/>
        <v>0</v>
      </c>
    </row>
    <row r="154" spans="1:11" ht="16" customHeight="1">
      <c r="A154" s="9">
        <v>151</v>
      </c>
      <c r="B154" s="9">
        <v>200225</v>
      </c>
      <c r="C154" s="10" t="s">
        <v>278</v>
      </c>
      <c r="D154" s="9" t="s">
        <v>80</v>
      </c>
      <c r="E154" s="9" t="s">
        <v>236</v>
      </c>
      <c r="F154" s="9" t="s">
        <v>63</v>
      </c>
      <c r="G154" s="9" t="s">
        <v>279</v>
      </c>
      <c r="H154" s="9">
        <v>4270</v>
      </c>
      <c r="I154" s="11">
        <v>5.8</v>
      </c>
      <c r="J154" s="20"/>
      <c r="K154" s="11">
        <f t="shared" si="2"/>
        <v>0</v>
      </c>
    </row>
    <row r="155" spans="1:11" ht="16" customHeight="1">
      <c r="A155" s="9">
        <v>152</v>
      </c>
      <c r="B155" s="9">
        <v>200226</v>
      </c>
      <c r="C155" s="10" t="s">
        <v>280</v>
      </c>
      <c r="D155" s="9" t="s">
        <v>80</v>
      </c>
      <c r="E155" s="9" t="s">
        <v>236</v>
      </c>
      <c r="F155" s="9" t="s">
        <v>63</v>
      </c>
      <c r="G155" s="9" t="s">
        <v>281</v>
      </c>
      <c r="H155" s="9">
        <v>4850</v>
      </c>
      <c r="I155" s="11">
        <v>6.3999999999999995</v>
      </c>
      <c r="J155" s="20"/>
      <c r="K155" s="11">
        <f t="shared" si="2"/>
        <v>0</v>
      </c>
    </row>
    <row r="156" spans="1:11" ht="16" customHeight="1">
      <c r="A156" s="12">
        <v>153</v>
      </c>
      <c r="B156" s="12">
        <v>200227</v>
      </c>
      <c r="C156" s="13" t="s">
        <v>282</v>
      </c>
      <c r="D156" s="12" t="s">
        <v>80</v>
      </c>
      <c r="E156" s="12" t="s">
        <v>283</v>
      </c>
      <c r="F156" s="12" t="s">
        <v>63</v>
      </c>
      <c r="G156" s="12" t="s">
        <v>284</v>
      </c>
      <c r="H156" s="12">
        <v>3000</v>
      </c>
      <c r="I156" s="14">
        <v>4.5999999999999996</v>
      </c>
      <c r="J156" s="21"/>
      <c r="K156" s="14">
        <f t="shared" si="2"/>
        <v>0</v>
      </c>
    </row>
    <row r="157" spans="1:11" ht="16" customHeight="1">
      <c r="A157" s="12">
        <v>154</v>
      </c>
      <c r="B157" s="12">
        <v>200229</v>
      </c>
      <c r="C157" s="13" t="s">
        <v>285</v>
      </c>
      <c r="D157" s="12" t="s">
        <v>80</v>
      </c>
      <c r="E157" s="12" t="s">
        <v>283</v>
      </c>
      <c r="F157" s="12" t="s">
        <v>63</v>
      </c>
      <c r="G157" s="12" t="s">
        <v>286</v>
      </c>
      <c r="H157" s="12">
        <v>4900</v>
      </c>
      <c r="I157" s="14">
        <v>5</v>
      </c>
      <c r="J157" s="21"/>
      <c r="K157" s="14">
        <f t="shared" si="2"/>
        <v>0</v>
      </c>
    </row>
    <row r="158" spans="1:11" ht="16" customHeight="1">
      <c r="A158" s="12">
        <v>155</v>
      </c>
      <c r="B158" s="12">
        <v>200230</v>
      </c>
      <c r="C158" s="13" t="s">
        <v>287</v>
      </c>
      <c r="D158" s="12" t="s">
        <v>80</v>
      </c>
      <c r="E158" s="12" t="s">
        <v>283</v>
      </c>
      <c r="F158" s="12" t="s">
        <v>63</v>
      </c>
      <c r="G158" s="12" t="s">
        <v>288</v>
      </c>
      <c r="H158" s="12">
        <v>5000</v>
      </c>
      <c r="I158" s="14">
        <v>5.8</v>
      </c>
      <c r="J158" s="21"/>
      <c r="K158" s="14">
        <f t="shared" si="2"/>
        <v>0</v>
      </c>
    </row>
    <row r="159" spans="1:11" ht="16" customHeight="1">
      <c r="A159" s="12">
        <v>156</v>
      </c>
      <c r="B159" s="12">
        <v>200232</v>
      </c>
      <c r="C159" s="13" t="s">
        <v>289</v>
      </c>
      <c r="D159" s="12" t="s">
        <v>80</v>
      </c>
      <c r="E159" s="12" t="s">
        <v>283</v>
      </c>
      <c r="F159" s="12" t="s">
        <v>63</v>
      </c>
      <c r="G159" s="12" t="s">
        <v>290</v>
      </c>
      <c r="H159" s="12" t="s">
        <v>240</v>
      </c>
      <c r="I159" s="14">
        <v>4.5999999999999996</v>
      </c>
      <c r="J159" s="21"/>
      <c r="K159" s="14">
        <f t="shared" si="2"/>
        <v>0</v>
      </c>
    </row>
    <row r="160" spans="1:11" ht="16" customHeight="1">
      <c r="A160" s="12">
        <v>157</v>
      </c>
      <c r="B160" s="12">
        <v>200233</v>
      </c>
      <c r="C160" s="13" t="s">
        <v>291</v>
      </c>
      <c r="D160" s="12" t="s">
        <v>80</v>
      </c>
      <c r="E160" s="12" t="s">
        <v>283</v>
      </c>
      <c r="F160" s="12" t="s">
        <v>63</v>
      </c>
      <c r="G160" s="12" t="s">
        <v>292</v>
      </c>
      <c r="H160" s="12">
        <v>4000</v>
      </c>
      <c r="I160" s="14">
        <v>4.5</v>
      </c>
      <c r="J160" s="21"/>
      <c r="K160" s="14">
        <f t="shared" si="2"/>
        <v>0</v>
      </c>
    </row>
    <row r="161" spans="1:11" ht="16" customHeight="1">
      <c r="A161" s="12">
        <v>158</v>
      </c>
      <c r="B161" s="12">
        <v>200234</v>
      </c>
      <c r="C161" s="13" t="s">
        <v>293</v>
      </c>
      <c r="D161" s="12" t="s">
        <v>80</v>
      </c>
      <c r="E161" s="12" t="s">
        <v>283</v>
      </c>
      <c r="F161" s="12" t="s">
        <v>63</v>
      </c>
      <c r="G161" s="12" t="s">
        <v>294</v>
      </c>
      <c r="H161" s="12">
        <v>5000</v>
      </c>
      <c r="I161" s="14">
        <v>6.1</v>
      </c>
      <c r="J161" s="21"/>
      <c r="K161" s="14">
        <f t="shared" si="2"/>
        <v>0</v>
      </c>
    </row>
    <row r="162" spans="1:11" ht="16" customHeight="1">
      <c r="A162" s="12">
        <v>159</v>
      </c>
      <c r="B162" s="12">
        <v>200235</v>
      </c>
      <c r="C162" s="13" t="s">
        <v>295</v>
      </c>
      <c r="D162" s="12" t="s">
        <v>80</v>
      </c>
      <c r="E162" s="12" t="s">
        <v>283</v>
      </c>
      <c r="F162" s="12" t="s">
        <v>63</v>
      </c>
      <c r="G162" s="12" t="s">
        <v>296</v>
      </c>
      <c r="H162" s="12">
        <v>5000</v>
      </c>
      <c r="I162" s="14">
        <v>5.5</v>
      </c>
      <c r="J162" s="21"/>
      <c r="K162" s="14">
        <f t="shared" si="2"/>
        <v>0</v>
      </c>
    </row>
    <row r="163" spans="1:11" ht="16" customHeight="1">
      <c r="A163" s="12">
        <v>160</v>
      </c>
      <c r="B163" s="12">
        <v>200236</v>
      </c>
      <c r="C163" s="13" t="s">
        <v>297</v>
      </c>
      <c r="D163" s="12" t="s">
        <v>80</v>
      </c>
      <c r="E163" s="12" t="s">
        <v>283</v>
      </c>
      <c r="F163" s="12" t="s">
        <v>63</v>
      </c>
      <c r="G163" s="12" t="s">
        <v>298</v>
      </c>
      <c r="H163" s="12">
        <v>4000</v>
      </c>
      <c r="I163" s="14">
        <v>4.6999999999999993</v>
      </c>
      <c r="J163" s="21"/>
      <c r="K163" s="14">
        <f t="shared" si="2"/>
        <v>0</v>
      </c>
    </row>
    <row r="164" spans="1:11" ht="16" customHeight="1">
      <c r="A164" s="12">
        <v>161</v>
      </c>
      <c r="B164" s="12">
        <v>200238</v>
      </c>
      <c r="C164" s="13" t="s">
        <v>299</v>
      </c>
      <c r="D164" s="12" t="s">
        <v>80</v>
      </c>
      <c r="E164" s="12" t="s">
        <v>283</v>
      </c>
      <c r="F164" s="12" t="s">
        <v>63</v>
      </c>
      <c r="G164" s="12" t="s">
        <v>300</v>
      </c>
      <c r="H164" s="12">
        <v>5000</v>
      </c>
      <c r="I164" s="14">
        <v>4.8999999999999995</v>
      </c>
      <c r="J164" s="21"/>
      <c r="K164" s="14">
        <f t="shared" si="2"/>
        <v>0</v>
      </c>
    </row>
    <row r="165" spans="1:11" ht="16" customHeight="1">
      <c r="A165" s="12">
        <v>162</v>
      </c>
      <c r="B165" s="12">
        <v>200239</v>
      </c>
      <c r="C165" s="13" t="s">
        <v>301</v>
      </c>
      <c r="D165" s="12" t="s">
        <v>80</v>
      </c>
      <c r="E165" s="12" t="s">
        <v>283</v>
      </c>
      <c r="F165" s="12" t="s">
        <v>63</v>
      </c>
      <c r="G165" s="12" t="s">
        <v>302</v>
      </c>
      <c r="H165" s="12">
        <v>5000</v>
      </c>
      <c r="I165" s="14">
        <v>4.8999999999999995</v>
      </c>
      <c r="J165" s="21"/>
      <c r="K165" s="14">
        <f t="shared" si="2"/>
        <v>0</v>
      </c>
    </row>
    <row r="166" spans="1:11" ht="16" customHeight="1">
      <c r="A166" s="12">
        <v>163</v>
      </c>
      <c r="B166" s="12">
        <v>200241</v>
      </c>
      <c r="C166" s="13" t="s">
        <v>303</v>
      </c>
      <c r="D166" s="12" t="s">
        <v>80</v>
      </c>
      <c r="E166" s="12" t="s">
        <v>283</v>
      </c>
      <c r="F166" s="12" t="s">
        <v>63</v>
      </c>
      <c r="G166" s="12" t="s">
        <v>304</v>
      </c>
      <c r="H166" s="12">
        <v>5000</v>
      </c>
      <c r="I166" s="14">
        <v>5.8999999999999995</v>
      </c>
      <c r="J166" s="21"/>
      <c r="K166" s="14">
        <f t="shared" si="2"/>
        <v>0</v>
      </c>
    </row>
    <row r="167" spans="1:11" ht="16" customHeight="1">
      <c r="A167" s="12">
        <v>164</v>
      </c>
      <c r="B167" s="12">
        <v>200243</v>
      </c>
      <c r="C167" s="13" t="s">
        <v>305</v>
      </c>
      <c r="D167" s="12" t="s">
        <v>80</v>
      </c>
      <c r="E167" s="12" t="s">
        <v>283</v>
      </c>
      <c r="F167" s="12" t="s">
        <v>63</v>
      </c>
      <c r="G167" s="12" t="s">
        <v>306</v>
      </c>
      <c r="H167" s="12">
        <v>5000</v>
      </c>
      <c r="I167" s="14">
        <v>5.8999999999999995</v>
      </c>
      <c r="J167" s="21"/>
      <c r="K167" s="14">
        <f t="shared" si="2"/>
        <v>0</v>
      </c>
    </row>
    <row r="168" spans="1:11" ht="16" customHeight="1">
      <c r="A168" s="12">
        <v>165</v>
      </c>
      <c r="B168" s="12">
        <v>200244</v>
      </c>
      <c r="C168" s="13" t="s">
        <v>307</v>
      </c>
      <c r="D168" s="12" t="s">
        <v>80</v>
      </c>
      <c r="E168" s="12" t="s">
        <v>283</v>
      </c>
      <c r="F168" s="12" t="s">
        <v>63</v>
      </c>
      <c r="G168" s="12" t="s">
        <v>308</v>
      </c>
      <c r="H168" s="12">
        <v>4000</v>
      </c>
      <c r="I168" s="14">
        <v>4.5999999999999996</v>
      </c>
      <c r="J168" s="21"/>
      <c r="K168" s="14">
        <f t="shared" si="2"/>
        <v>0</v>
      </c>
    </row>
    <row r="169" spans="1:11" ht="16" customHeight="1">
      <c r="A169" s="12">
        <v>166</v>
      </c>
      <c r="B169" s="12">
        <v>200245</v>
      </c>
      <c r="C169" s="13" t="s">
        <v>309</v>
      </c>
      <c r="D169" s="12" t="s">
        <v>80</v>
      </c>
      <c r="E169" s="12" t="s">
        <v>283</v>
      </c>
      <c r="F169" s="12" t="s">
        <v>63</v>
      </c>
      <c r="G169" s="12" t="s">
        <v>310</v>
      </c>
      <c r="H169" s="12">
        <v>5000</v>
      </c>
      <c r="I169" s="14">
        <v>5</v>
      </c>
      <c r="J169" s="21"/>
      <c r="K169" s="14">
        <f t="shared" si="2"/>
        <v>0</v>
      </c>
    </row>
    <row r="170" spans="1:11" ht="16" customHeight="1">
      <c r="A170" s="12">
        <v>167</v>
      </c>
      <c r="B170" s="12">
        <v>200246</v>
      </c>
      <c r="C170" s="13" t="s">
        <v>311</v>
      </c>
      <c r="D170" s="12" t="s">
        <v>80</v>
      </c>
      <c r="E170" s="12" t="s">
        <v>283</v>
      </c>
      <c r="F170" s="12" t="s">
        <v>63</v>
      </c>
      <c r="G170" s="12" t="s">
        <v>312</v>
      </c>
      <c r="H170" s="12">
        <v>2600</v>
      </c>
      <c r="I170" s="14">
        <v>3.9</v>
      </c>
      <c r="J170" s="21"/>
      <c r="K170" s="14">
        <f t="shared" si="2"/>
        <v>0</v>
      </c>
    </row>
    <row r="171" spans="1:11" ht="16" customHeight="1">
      <c r="A171" s="12">
        <v>168</v>
      </c>
      <c r="B171" s="12">
        <v>200247</v>
      </c>
      <c r="C171" s="13" t="s">
        <v>313</v>
      </c>
      <c r="D171" s="12" t="s">
        <v>80</v>
      </c>
      <c r="E171" s="12" t="s">
        <v>283</v>
      </c>
      <c r="F171" s="12" t="s">
        <v>63</v>
      </c>
      <c r="G171" s="12" t="s">
        <v>314</v>
      </c>
      <c r="H171" s="12">
        <v>3300</v>
      </c>
      <c r="I171" s="14">
        <v>5</v>
      </c>
      <c r="J171" s="21"/>
      <c r="K171" s="14">
        <f t="shared" si="2"/>
        <v>0</v>
      </c>
    </row>
    <row r="172" spans="1:11">
      <c r="A172" s="12">
        <v>169</v>
      </c>
      <c r="B172" s="12">
        <v>200248</v>
      </c>
      <c r="C172" s="13" t="s">
        <v>315</v>
      </c>
      <c r="D172" s="12" t="s">
        <v>80</v>
      </c>
      <c r="E172" s="12" t="s">
        <v>283</v>
      </c>
      <c r="F172" s="12" t="s">
        <v>63</v>
      </c>
      <c r="G172" s="12" t="s">
        <v>316</v>
      </c>
      <c r="H172" s="12">
        <v>3000</v>
      </c>
      <c r="I172" s="14">
        <v>4</v>
      </c>
      <c r="J172" s="21"/>
      <c r="K172" s="14">
        <f t="shared" si="2"/>
        <v>0</v>
      </c>
    </row>
    <row r="173" spans="1:11" ht="16" customHeight="1">
      <c r="A173" s="12">
        <v>170</v>
      </c>
      <c r="B173" s="12">
        <v>200249</v>
      </c>
      <c r="C173" s="13" t="s">
        <v>317</v>
      </c>
      <c r="D173" s="12" t="s">
        <v>80</v>
      </c>
      <c r="E173" s="12" t="s">
        <v>283</v>
      </c>
      <c r="F173" s="12" t="s">
        <v>63</v>
      </c>
      <c r="G173" s="12" t="s">
        <v>318</v>
      </c>
      <c r="H173" s="12">
        <v>6000</v>
      </c>
      <c r="I173" s="14">
        <v>6.3</v>
      </c>
      <c r="J173" s="21"/>
      <c r="K173" s="14">
        <f t="shared" si="2"/>
        <v>0</v>
      </c>
    </row>
    <row r="174" spans="1:11" ht="16" customHeight="1">
      <c r="A174" s="12">
        <v>171</v>
      </c>
      <c r="B174" s="12">
        <v>200251</v>
      </c>
      <c r="C174" s="13" t="s">
        <v>319</v>
      </c>
      <c r="D174" s="12" t="s">
        <v>80</v>
      </c>
      <c r="E174" s="12" t="s">
        <v>283</v>
      </c>
      <c r="F174" s="12" t="s">
        <v>63</v>
      </c>
      <c r="G174" s="12" t="s">
        <v>320</v>
      </c>
      <c r="H174" s="12">
        <v>6000</v>
      </c>
      <c r="I174" s="14">
        <v>5.8999999999999995</v>
      </c>
      <c r="J174" s="21"/>
      <c r="K174" s="14">
        <f t="shared" si="2"/>
        <v>0</v>
      </c>
    </row>
    <row r="175" spans="1:11" ht="16" customHeight="1">
      <c r="A175" s="12">
        <v>172</v>
      </c>
      <c r="B175" s="12">
        <v>200252</v>
      </c>
      <c r="C175" s="13" t="s">
        <v>321</v>
      </c>
      <c r="D175" s="12" t="s">
        <v>80</v>
      </c>
      <c r="E175" s="12" t="s">
        <v>283</v>
      </c>
      <c r="F175" s="12" t="s">
        <v>63</v>
      </c>
      <c r="G175" s="12" t="s">
        <v>322</v>
      </c>
      <c r="H175" s="12">
        <v>5000</v>
      </c>
      <c r="I175" s="14">
        <v>5.1999999999999993</v>
      </c>
      <c r="J175" s="21"/>
      <c r="K175" s="14">
        <f t="shared" si="2"/>
        <v>0</v>
      </c>
    </row>
    <row r="176" spans="1:11" ht="16" customHeight="1">
      <c r="A176" s="12">
        <v>173</v>
      </c>
      <c r="B176" s="12">
        <v>200253</v>
      </c>
      <c r="C176" s="13" t="s">
        <v>323</v>
      </c>
      <c r="D176" s="12" t="s">
        <v>80</v>
      </c>
      <c r="E176" s="12" t="s">
        <v>283</v>
      </c>
      <c r="F176" s="12" t="s">
        <v>63</v>
      </c>
      <c r="G176" s="12" t="s">
        <v>324</v>
      </c>
      <c r="H176" s="12">
        <v>6000</v>
      </c>
      <c r="I176" s="14">
        <v>6.3</v>
      </c>
      <c r="J176" s="21"/>
      <c r="K176" s="14">
        <f t="shared" si="2"/>
        <v>0</v>
      </c>
    </row>
    <row r="177" spans="1:11" ht="16" customHeight="1">
      <c r="A177" s="12">
        <v>174</v>
      </c>
      <c r="B177" s="12">
        <v>200255</v>
      </c>
      <c r="C177" s="13" t="s">
        <v>325</v>
      </c>
      <c r="D177" s="12" t="s">
        <v>80</v>
      </c>
      <c r="E177" s="12" t="s">
        <v>283</v>
      </c>
      <c r="F177" s="12" t="s">
        <v>63</v>
      </c>
      <c r="G177" s="12" t="s">
        <v>326</v>
      </c>
      <c r="H177" s="12">
        <v>7000</v>
      </c>
      <c r="I177" s="14">
        <v>6.8999999999999995</v>
      </c>
      <c r="J177" s="21"/>
      <c r="K177" s="14">
        <f t="shared" si="2"/>
        <v>0</v>
      </c>
    </row>
    <row r="178" spans="1:11" ht="16" customHeight="1">
      <c r="A178" s="12">
        <v>175</v>
      </c>
      <c r="B178" s="12">
        <v>200257</v>
      </c>
      <c r="C178" s="13" t="s">
        <v>327</v>
      </c>
      <c r="D178" s="12" t="s">
        <v>80</v>
      </c>
      <c r="E178" s="12" t="s">
        <v>283</v>
      </c>
      <c r="F178" s="12" t="s">
        <v>63</v>
      </c>
      <c r="G178" s="12" t="s">
        <v>328</v>
      </c>
      <c r="H178" s="12">
        <v>6000</v>
      </c>
      <c r="I178" s="14">
        <v>6.3</v>
      </c>
      <c r="J178" s="21"/>
      <c r="K178" s="14">
        <f t="shared" si="2"/>
        <v>0</v>
      </c>
    </row>
    <row r="179" spans="1:11" ht="16" customHeight="1">
      <c r="A179" s="12">
        <v>176</v>
      </c>
      <c r="B179" s="12">
        <v>200259</v>
      </c>
      <c r="C179" s="13" t="s">
        <v>329</v>
      </c>
      <c r="D179" s="12" t="s">
        <v>80</v>
      </c>
      <c r="E179" s="12" t="s">
        <v>283</v>
      </c>
      <c r="F179" s="12" t="s">
        <v>63</v>
      </c>
      <c r="G179" s="12" t="s">
        <v>330</v>
      </c>
      <c r="H179" s="12">
        <v>5000</v>
      </c>
      <c r="I179" s="14">
        <v>5.8</v>
      </c>
      <c r="J179" s="21"/>
      <c r="K179" s="14">
        <f t="shared" si="2"/>
        <v>0</v>
      </c>
    </row>
    <row r="180" spans="1:11" ht="16" customHeight="1">
      <c r="A180" s="12">
        <v>177</v>
      </c>
      <c r="B180" s="12">
        <v>200260</v>
      </c>
      <c r="C180" s="13" t="s">
        <v>331</v>
      </c>
      <c r="D180" s="12" t="s">
        <v>80</v>
      </c>
      <c r="E180" s="12" t="s">
        <v>283</v>
      </c>
      <c r="F180" s="12" t="s">
        <v>63</v>
      </c>
      <c r="G180" s="12" t="s">
        <v>332</v>
      </c>
      <c r="H180" s="12">
        <v>4500</v>
      </c>
      <c r="I180" s="14">
        <v>5</v>
      </c>
      <c r="J180" s="21"/>
      <c r="K180" s="14">
        <f t="shared" si="2"/>
        <v>0</v>
      </c>
    </row>
    <row r="181" spans="1:11" ht="16" customHeight="1">
      <c r="A181" s="12">
        <v>178</v>
      </c>
      <c r="B181" s="12">
        <v>200262</v>
      </c>
      <c r="C181" s="13" t="s">
        <v>333</v>
      </c>
      <c r="D181" s="12" t="s">
        <v>80</v>
      </c>
      <c r="E181" s="12" t="s">
        <v>283</v>
      </c>
      <c r="F181" s="12" t="s">
        <v>63</v>
      </c>
      <c r="G181" s="12" t="s">
        <v>334</v>
      </c>
      <c r="H181" s="12">
        <v>4000</v>
      </c>
      <c r="I181" s="14">
        <v>4.8999999999999995</v>
      </c>
      <c r="J181" s="21"/>
      <c r="K181" s="14">
        <f t="shared" si="2"/>
        <v>0</v>
      </c>
    </row>
    <row r="182" spans="1:11" ht="16" customHeight="1">
      <c r="A182" s="12">
        <v>179</v>
      </c>
      <c r="B182" s="12">
        <v>200263</v>
      </c>
      <c r="C182" s="13" t="s">
        <v>335</v>
      </c>
      <c r="D182" s="12" t="s">
        <v>80</v>
      </c>
      <c r="E182" s="12" t="s">
        <v>283</v>
      </c>
      <c r="F182" s="12" t="s">
        <v>63</v>
      </c>
      <c r="G182" s="12" t="s">
        <v>336</v>
      </c>
      <c r="H182" s="12">
        <v>3900</v>
      </c>
      <c r="I182" s="14">
        <v>5.3</v>
      </c>
      <c r="J182" s="21"/>
      <c r="K182" s="14">
        <f t="shared" si="2"/>
        <v>0</v>
      </c>
    </row>
    <row r="183" spans="1:11" ht="16" customHeight="1">
      <c r="A183" s="12">
        <v>180</v>
      </c>
      <c r="B183" s="12">
        <v>200264</v>
      </c>
      <c r="C183" s="13" t="s">
        <v>337</v>
      </c>
      <c r="D183" s="12" t="s">
        <v>80</v>
      </c>
      <c r="E183" s="12" t="s">
        <v>283</v>
      </c>
      <c r="F183" s="12" t="s">
        <v>63</v>
      </c>
      <c r="G183" s="12" t="s">
        <v>338</v>
      </c>
      <c r="H183" s="12">
        <v>4700</v>
      </c>
      <c r="I183" s="14">
        <v>5.8999999999999995</v>
      </c>
      <c r="J183" s="21"/>
      <c r="K183" s="14">
        <f t="shared" si="2"/>
        <v>0</v>
      </c>
    </row>
    <row r="184" spans="1:11" ht="16" customHeight="1">
      <c r="A184" s="12">
        <v>181</v>
      </c>
      <c r="B184" s="12">
        <v>200265</v>
      </c>
      <c r="C184" s="13" t="s">
        <v>339</v>
      </c>
      <c r="D184" s="12" t="s">
        <v>80</v>
      </c>
      <c r="E184" s="12" t="s">
        <v>283</v>
      </c>
      <c r="F184" s="12" t="s">
        <v>63</v>
      </c>
      <c r="G184" s="12" t="s">
        <v>340</v>
      </c>
      <c r="H184" s="12">
        <v>5000</v>
      </c>
      <c r="I184" s="14">
        <v>5.8999999999999995</v>
      </c>
      <c r="J184" s="21"/>
      <c r="K184" s="14">
        <f t="shared" si="2"/>
        <v>0</v>
      </c>
    </row>
    <row r="185" spans="1:11" ht="16" customHeight="1">
      <c r="A185" s="9">
        <v>182</v>
      </c>
      <c r="B185" s="9">
        <v>200266</v>
      </c>
      <c r="C185" s="10" t="s">
        <v>341</v>
      </c>
      <c r="D185" s="9" t="s">
        <v>80</v>
      </c>
      <c r="E185" s="9" t="s">
        <v>342</v>
      </c>
      <c r="F185" s="9" t="s">
        <v>63</v>
      </c>
      <c r="G185" s="9" t="s">
        <v>343</v>
      </c>
      <c r="H185" s="9">
        <v>4000</v>
      </c>
      <c r="I185" s="11">
        <v>7.3</v>
      </c>
      <c r="J185" s="20"/>
      <c r="K185" s="11">
        <f t="shared" si="2"/>
        <v>0</v>
      </c>
    </row>
    <row r="186" spans="1:11" ht="16" customHeight="1">
      <c r="A186" s="9">
        <v>183</v>
      </c>
      <c r="B186" s="9">
        <v>200267</v>
      </c>
      <c r="C186" s="10" t="s">
        <v>344</v>
      </c>
      <c r="D186" s="9" t="s">
        <v>80</v>
      </c>
      <c r="E186" s="9" t="s">
        <v>342</v>
      </c>
      <c r="F186" s="9" t="s">
        <v>63</v>
      </c>
      <c r="G186" s="9" t="s">
        <v>345</v>
      </c>
      <c r="H186" s="9">
        <v>4000</v>
      </c>
      <c r="I186" s="11">
        <v>7.6</v>
      </c>
      <c r="J186" s="20"/>
      <c r="K186" s="11">
        <f t="shared" si="2"/>
        <v>0</v>
      </c>
    </row>
    <row r="187" spans="1:11">
      <c r="A187" s="9">
        <v>184</v>
      </c>
      <c r="B187" s="9">
        <v>200268</v>
      </c>
      <c r="C187" s="10" t="s">
        <v>346</v>
      </c>
      <c r="D187" s="9" t="s">
        <v>80</v>
      </c>
      <c r="E187" s="9" t="s">
        <v>342</v>
      </c>
      <c r="F187" s="9" t="s">
        <v>63</v>
      </c>
      <c r="G187" s="9" t="s">
        <v>347</v>
      </c>
      <c r="H187" s="9">
        <v>4000</v>
      </c>
      <c r="I187" s="11">
        <v>6.8999999999999995</v>
      </c>
      <c r="J187" s="20"/>
      <c r="K187" s="11">
        <f t="shared" si="2"/>
        <v>0</v>
      </c>
    </row>
    <row r="188" spans="1:11" ht="16" customHeight="1">
      <c r="A188" s="9">
        <v>185</v>
      </c>
      <c r="B188" s="9">
        <v>200269</v>
      </c>
      <c r="C188" s="10" t="s">
        <v>348</v>
      </c>
      <c r="D188" s="9" t="s">
        <v>80</v>
      </c>
      <c r="E188" s="9" t="s">
        <v>342</v>
      </c>
      <c r="F188" s="9" t="s">
        <v>63</v>
      </c>
      <c r="G188" s="9" t="s">
        <v>349</v>
      </c>
      <c r="H188" s="9">
        <v>4000</v>
      </c>
      <c r="I188" s="11">
        <v>6.8999999999999995</v>
      </c>
      <c r="J188" s="20"/>
      <c r="K188" s="11">
        <f t="shared" si="2"/>
        <v>0</v>
      </c>
    </row>
    <row r="189" spans="1:11" ht="16" customHeight="1">
      <c r="A189" s="9">
        <v>186</v>
      </c>
      <c r="B189" s="9">
        <v>200270</v>
      </c>
      <c r="C189" s="10" t="s">
        <v>350</v>
      </c>
      <c r="D189" s="9" t="s">
        <v>80</v>
      </c>
      <c r="E189" s="9" t="s">
        <v>342</v>
      </c>
      <c r="F189" s="9" t="s">
        <v>63</v>
      </c>
      <c r="G189" s="9" t="s">
        <v>351</v>
      </c>
      <c r="H189" s="9">
        <v>4000</v>
      </c>
      <c r="I189" s="11">
        <v>7.3</v>
      </c>
      <c r="J189" s="20"/>
      <c r="K189" s="11">
        <f t="shared" si="2"/>
        <v>0</v>
      </c>
    </row>
    <row r="190" spans="1:11" ht="16" customHeight="1">
      <c r="A190" s="9">
        <v>187</v>
      </c>
      <c r="B190" s="9">
        <v>200271</v>
      </c>
      <c r="C190" s="10" t="s">
        <v>352</v>
      </c>
      <c r="D190" s="9" t="s">
        <v>80</v>
      </c>
      <c r="E190" s="9" t="s">
        <v>342</v>
      </c>
      <c r="F190" s="9" t="s">
        <v>63</v>
      </c>
      <c r="G190" s="9" t="s">
        <v>353</v>
      </c>
      <c r="H190" s="9">
        <v>4400</v>
      </c>
      <c r="I190" s="11">
        <v>6.8999999999999995</v>
      </c>
      <c r="J190" s="20"/>
      <c r="K190" s="11">
        <f t="shared" si="2"/>
        <v>0</v>
      </c>
    </row>
    <row r="191" spans="1:11">
      <c r="A191" s="9">
        <v>188</v>
      </c>
      <c r="B191" s="9">
        <v>200272</v>
      </c>
      <c r="C191" s="10" t="s">
        <v>354</v>
      </c>
      <c r="D191" s="9" t="s">
        <v>80</v>
      </c>
      <c r="E191" s="9" t="s">
        <v>342</v>
      </c>
      <c r="F191" s="9" t="s">
        <v>63</v>
      </c>
      <c r="G191" s="9" t="s">
        <v>355</v>
      </c>
      <c r="H191" s="9">
        <v>4000</v>
      </c>
      <c r="I191" s="11">
        <v>6.8999999999999995</v>
      </c>
      <c r="J191" s="20"/>
      <c r="K191" s="11">
        <f t="shared" si="2"/>
        <v>0</v>
      </c>
    </row>
    <row r="192" spans="1:11" ht="16" customHeight="1">
      <c r="A192" s="9">
        <v>189</v>
      </c>
      <c r="B192" s="9">
        <v>200273</v>
      </c>
      <c r="C192" s="10" t="s">
        <v>356</v>
      </c>
      <c r="D192" s="9" t="s">
        <v>80</v>
      </c>
      <c r="E192" s="9" t="s">
        <v>342</v>
      </c>
      <c r="F192" s="9" t="s">
        <v>63</v>
      </c>
      <c r="G192" s="9" t="s">
        <v>357</v>
      </c>
      <c r="H192" s="9">
        <v>4000</v>
      </c>
      <c r="I192" s="11">
        <v>7.3</v>
      </c>
      <c r="J192" s="20"/>
      <c r="K192" s="11">
        <f t="shared" si="2"/>
        <v>0</v>
      </c>
    </row>
    <row r="193" spans="1:11" ht="16" customHeight="1">
      <c r="A193" s="9">
        <v>190</v>
      </c>
      <c r="B193" s="9">
        <v>200274</v>
      </c>
      <c r="C193" s="10" t="s">
        <v>358</v>
      </c>
      <c r="D193" s="9" t="s">
        <v>80</v>
      </c>
      <c r="E193" s="9" t="s">
        <v>342</v>
      </c>
      <c r="F193" s="9" t="s">
        <v>63</v>
      </c>
      <c r="G193" s="9" t="s">
        <v>359</v>
      </c>
      <c r="H193" s="9">
        <v>4000</v>
      </c>
      <c r="I193" s="11">
        <v>7.3</v>
      </c>
      <c r="J193" s="20"/>
      <c r="K193" s="11">
        <f t="shared" si="2"/>
        <v>0</v>
      </c>
    </row>
    <row r="194" spans="1:11" ht="16" customHeight="1">
      <c r="A194" s="9">
        <v>191</v>
      </c>
      <c r="B194" s="9">
        <v>200275</v>
      </c>
      <c r="C194" s="10" t="s">
        <v>360</v>
      </c>
      <c r="D194" s="9" t="s">
        <v>80</v>
      </c>
      <c r="E194" s="9" t="s">
        <v>342</v>
      </c>
      <c r="F194" s="9" t="s">
        <v>63</v>
      </c>
      <c r="G194" s="9" t="s">
        <v>361</v>
      </c>
      <c r="H194" s="9">
        <v>4000</v>
      </c>
      <c r="I194" s="11">
        <v>7.3</v>
      </c>
      <c r="J194" s="20"/>
      <c r="K194" s="11">
        <f t="shared" si="2"/>
        <v>0</v>
      </c>
    </row>
    <row r="195" spans="1:11" ht="16" customHeight="1">
      <c r="A195" s="12">
        <v>192</v>
      </c>
      <c r="B195" s="12">
        <v>200276</v>
      </c>
      <c r="C195" s="13" t="s">
        <v>362</v>
      </c>
      <c r="D195" s="12" t="s">
        <v>80</v>
      </c>
      <c r="E195" s="12" t="s">
        <v>363</v>
      </c>
      <c r="F195" s="12" t="s">
        <v>63</v>
      </c>
      <c r="G195" s="12" t="s">
        <v>364</v>
      </c>
      <c r="H195" s="12">
        <v>4030</v>
      </c>
      <c r="I195" s="14">
        <v>5.3</v>
      </c>
      <c r="J195" s="21"/>
      <c r="K195" s="14">
        <f t="shared" si="2"/>
        <v>0</v>
      </c>
    </row>
    <row r="196" spans="1:11" ht="16" customHeight="1">
      <c r="A196" s="12">
        <v>193</v>
      </c>
      <c r="B196" s="12">
        <v>200277</v>
      </c>
      <c r="C196" s="13" t="s">
        <v>365</v>
      </c>
      <c r="D196" s="12" t="s">
        <v>80</v>
      </c>
      <c r="E196" s="12" t="s">
        <v>363</v>
      </c>
      <c r="F196" s="12" t="s">
        <v>63</v>
      </c>
      <c r="G196" s="12" t="s">
        <v>366</v>
      </c>
      <c r="H196" s="12">
        <v>4400</v>
      </c>
      <c r="I196" s="14">
        <v>5.5</v>
      </c>
      <c r="J196" s="21"/>
      <c r="K196" s="14">
        <f t="shared" ref="K196:K218" si="3">+J196*I196</f>
        <v>0</v>
      </c>
    </row>
    <row r="197" spans="1:11" ht="16" customHeight="1">
      <c r="A197" s="12">
        <v>194</v>
      </c>
      <c r="B197" s="12">
        <v>200278</v>
      </c>
      <c r="C197" s="13" t="s">
        <v>367</v>
      </c>
      <c r="D197" s="12" t="s">
        <v>80</v>
      </c>
      <c r="E197" s="12" t="s">
        <v>363</v>
      </c>
      <c r="F197" s="12" t="s">
        <v>63</v>
      </c>
      <c r="G197" s="12" t="s">
        <v>368</v>
      </c>
      <c r="H197" s="12">
        <v>5000</v>
      </c>
      <c r="I197" s="14">
        <v>9.7999999999999989</v>
      </c>
      <c r="J197" s="21"/>
      <c r="K197" s="14">
        <f t="shared" si="3"/>
        <v>0</v>
      </c>
    </row>
    <row r="198" spans="1:11">
      <c r="A198" s="12">
        <v>195</v>
      </c>
      <c r="B198" s="12">
        <v>200280</v>
      </c>
      <c r="C198" s="13" t="s">
        <v>369</v>
      </c>
      <c r="D198" s="12" t="s">
        <v>80</v>
      </c>
      <c r="E198" s="12" t="s">
        <v>363</v>
      </c>
      <c r="F198" s="12" t="s">
        <v>63</v>
      </c>
      <c r="G198" s="12" t="s">
        <v>370</v>
      </c>
      <c r="H198" s="12">
        <v>5060</v>
      </c>
      <c r="I198" s="14">
        <v>10.4</v>
      </c>
      <c r="J198" s="21"/>
      <c r="K198" s="14">
        <f t="shared" si="3"/>
        <v>0</v>
      </c>
    </row>
    <row r="199" spans="1:11" ht="16" customHeight="1">
      <c r="A199" s="12">
        <v>196</v>
      </c>
      <c r="B199" s="12">
        <v>200281</v>
      </c>
      <c r="C199" s="13" t="s">
        <v>371</v>
      </c>
      <c r="D199" s="12" t="s">
        <v>80</v>
      </c>
      <c r="E199" s="12" t="s">
        <v>363</v>
      </c>
      <c r="F199" s="12" t="s">
        <v>63</v>
      </c>
      <c r="G199" s="12" t="s">
        <v>372</v>
      </c>
      <c r="H199" s="12" t="s">
        <v>199</v>
      </c>
      <c r="I199" s="14">
        <v>4.3</v>
      </c>
      <c r="J199" s="21"/>
      <c r="K199" s="14">
        <f t="shared" si="3"/>
        <v>0</v>
      </c>
    </row>
    <row r="200" spans="1:11" ht="16" customHeight="1">
      <c r="A200" s="12">
        <v>197</v>
      </c>
      <c r="B200" s="12">
        <v>200283</v>
      </c>
      <c r="C200" s="13" t="s">
        <v>373</v>
      </c>
      <c r="D200" s="12" t="s">
        <v>80</v>
      </c>
      <c r="E200" s="12" t="s">
        <v>363</v>
      </c>
      <c r="F200" s="12" t="s">
        <v>63</v>
      </c>
      <c r="G200" s="12" t="s">
        <v>374</v>
      </c>
      <c r="H200" s="12">
        <v>3900</v>
      </c>
      <c r="I200" s="14">
        <v>4.5</v>
      </c>
      <c r="J200" s="21"/>
      <c r="K200" s="14">
        <f t="shared" si="3"/>
        <v>0</v>
      </c>
    </row>
    <row r="201" spans="1:11" ht="16" customHeight="1">
      <c r="A201" s="12">
        <v>198</v>
      </c>
      <c r="B201" s="12">
        <v>200285</v>
      </c>
      <c r="C201" s="13" t="s">
        <v>375</v>
      </c>
      <c r="D201" s="12" t="s">
        <v>80</v>
      </c>
      <c r="E201" s="12" t="s">
        <v>363</v>
      </c>
      <c r="F201" s="12" t="s">
        <v>63</v>
      </c>
      <c r="G201" s="12" t="s">
        <v>376</v>
      </c>
      <c r="H201" s="12" t="s">
        <v>377</v>
      </c>
      <c r="I201" s="14">
        <v>5.5</v>
      </c>
      <c r="J201" s="21"/>
      <c r="K201" s="14">
        <f t="shared" si="3"/>
        <v>0</v>
      </c>
    </row>
    <row r="202" spans="1:11" ht="16" customHeight="1">
      <c r="A202" s="12">
        <v>199</v>
      </c>
      <c r="B202" s="12">
        <v>200287</v>
      </c>
      <c r="C202" s="13" t="s">
        <v>378</v>
      </c>
      <c r="D202" s="12" t="s">
        <v>80</v>
      </c>
      <c r="E202" s="12" t="s">
        <v>363</v>
      </c>
      <c r="F202" s="12" t="s">
        <v>63</v>
      </c>
      <c r="G202" s="12" t="s">
        <v>379</v>
      </c>
      <c r="H202" s="12">
        <v>4920</v>
      </c>
      <c r="I202" s="14">
        <v>4.5999999999999996</v>
      </c>
      <c r="J202" s="21"/>
      <c r="K202" s="14">
        <f t="shared" si="3"/>
        <v>0</v>
      </c>
    </row>
    <row r="203" spans="1:11" ht="16" customHeight="1">
      <c r="A203" s="12">
        <v>200</v>
      </c>
      <c r="B203" s="12">
        <v>200289</v>
      </c>
      <c r="C203" s="13" t="s">
        <v>380</v>
      </c>
      <c r="D203" s="12" t="s">
        <v>80</v>
      </c>
      <c r="E203" s="12" t="s">
        <v>363</v>
      </c>
      <c r="F203" s="12" t="s">
        <v>63</v>
      </c>
      <c r="G203" s="12" t="s">
        <v>381</v>
      </c>
      <c r="H203" s="12">
        <v>4020</v>
      </c>
      <c r="I203" s="14">
        <v>5.6999999999999993</v>
      </c>
      <c r="J203" s="21"/>
      <c r="K203" s="14">
        <f t="shared" si="3"/>
        <v>0</v>
      </c>
    </row>
    <row r="204" spans="1:11" ht="16" customHeight="1">
      <c r="A204" s="12">
        <v>201</v>
      </c>
      <c r="B204" s="12">
        <v>200291</v>
      </c>
      <c r="C204" s="13" t="s">
        <v>382</v>
      </c>
      <c r="D204" s="12" t="s">
        <v>80</v>
      </c>
      <c r="E204" s="12" t="s">
        <v>363</v>
      </c>
      <c r="F204" s="12" t="s">
        <v>63</v>
      </c>
      <c r="G204" s="12" t="s">
        <v>383</v>
      </c>
      <c r="H204" s="12">
        <v>5060</v>
      </c>
      <c r="I204" s="14">
        <v>5.3999999999999995</v>
      </c>
      <c r="J204" s="21"/>
      <c r="K204" s="14">
        <f t="shared" si="3"/>
        <v>0</v>
      </c>
    </row>
    <row r="205" spans="1:11" ht="16" customHeight="1">
      <c r="A205" s="12">
        <v>202</v>
      </c>
      <c r="B205" s="12">
        <v>200293</v>
      </c>
      <c r="C205" s="13" t="s">
        <v>384</v>
      </c>
      <c r="D205" s="12" t="s">
        <v>80</v>
      </c>
      <c r="E205" s="12" t="s">
        <v>363</v>
      </c>
      <c r="F205" s="12" t="s">
        <v>63</v>
      </c>
      <c r="G205" s="12" t="s">
        <v>385</v>
      </c>
      <c r="H205" s="12">
        <v>5000</v>
      </c>
      <c r="I205" s="14">
        <v>5.3</v>
      </c>
      <c r="J205" s="21"/>
      <c r="K205" s="14">
        <f t="shared" si="3"/>
        <v>0</v>
      </c>
    </row>
    <row r="206" spans="1:11" ht="16" customHeight="1">
      <c r="A206" s="12">
        <v>203</v>
      </c>
      <c r="B206" s="12">
        <v>200295</v>
      </c>
      <c r="C206" s="13" t="s">
        <v>386</v>
      </c>
      <c r="D206" s="12" t="s">
        <v>80</v>
      </c>
      <c r="E206" s="12" t="s">
        <v>363</v>
      </c>
      <c r="F206" s="12" t="s">
        <v>63</v>
      </c>
      <c r="G206" s="12" t="s">
        <v>387</v>
      </c>
      <c r="H206" s="12">
        <v>4900</v>
      </c>
      <c r="I206" s="14">
        <v>7.6</v>
      </c>
      <c r="J206" s="21"/>
      <c r="K206" s="14">
        <f t="shared" si="3"/>
        <v>0</v>
      </c>
    </row>
    <row r="207" spans="1:11">
      <c r="A207" s="12">
        <v>204</v>
      </c>
      <c r="B207" s="12">
        <v>200296</v>
      </c>
      <c r="C207" s="18" t="s">
        <v>388</v>
      </c>
      <c r="D207" s="12" t="s">
        <v>80</v>
      </c>
      <c r="E207" s="12" t="s">
        <v>363</v>
      </c>
      <c r="F207" s="12" t="s">
        <v>63</v>
      </c>
      <c r="G207" s="12" t="s">
        <v>387</v>
      </c>
      <c r="H207" s="12" t="s">
        <v>389</v>
      </c>
      <c r="I207" s="14">
        <v>7.5</v>
      </c>
      <c r="J207" s="21"/>
      <c r="K207" s="14">
        <f t="shared" si="3"/>
        <v>0</v>
      </c>
    </row>
    <row r="208" spans="1:11">
      <c r="A208" s="12">
        <v>205</v>
      </c>
      <c r="B208" s="12">
        <v>200297</v>
      </c>
      <c r="C208" s="18" t="s">
        <v>390</v>
      </c>
      <c r="D208" s="12" t="s">
        <v>80</v>
      </c>
      <c r="E208" s="12" t="s">
        <v>363</v>
      </c>
      <c r="F208" s="12" t="s">
        <v>63</v>
      </c>
      <c r="G208" s="12" t="s">
        <v>391</v>
      </c>
      <c r="H208" s="12">
        <v>5000</v>
      </c>
      <c r="I208" s="14">
        <v>9.1999999999999993</v>
      </c>
      <c r="J208" s="21"/>
      <c r="K208" s="14">
        <f t="shared" si="3"/>
        <v>0</v>
      </c>
    </row>
    <row r="209" spans="1:11" ht="16" customHeight="1">
      <c r="A209" s="12">
        <v>206</v>
      </c>
      <c r="B209" s="12">
        <v>200298</v>
      </c>
      <c r="C209" s="18" t="s">
        <v>392</v>
      </c>
      <c r="D209" s="12" t="s">
        <v>80</v>
      </c>
      <c r="E209" s="12" t="s">
        <v>363</v>
      </c>
      <c r="F209" s="12" t="s">
        <v>63</v>
      </c>
      <c r="G209" s="12" t="s">
        <v>393</v>
      </c>
      <c r="H209" s="12" t="s">
        <v>394</v>
      </c>
      <c r="I209" s="14">
        <v>8.1</v>
      </c>
      <c r="J209" s="21"/>
      <c r="K209" s="14">
        <f t="shared" si="3"/>
        <v>0</v>
      </c>
    </row>
    <row r="210" spans="1:11" ht="16" customHeight="1">
      <c r="A210" s="12">
        <v>207</v>
      </c>
      <c r="B210" s="12">
        <v>200300</v>
      </c>
      <c r="C210" s="18" t="s">
        <v>395</v>
      </c>
      <c r="D210" s="12" t="s">
        <v>80</v>
      </c>
      <c r="E210" s="12" t="s">
        <v>363</v>
      </c>
      <c r="F210" s="12" t="s">
        <v>63</v>
      </c>
      <c r="G210" s="12" t="s">
        <v>396</v>
      </c>
      <c r="H210" s="12">
        <v>5000</v>
      </c>
      <c r="I210" s="14">
        <v>9.1999999999999993</v>
      </c>
      <c r="J210" s="21"/>
      <c r="K210" s="14">
        <f t="shared" si="3"/>
        <v>0</v>
      </c>
    </row>
    <row r="211" spans="1:11" ht="16" customHeight="1">
      <c r="A211" s="12">
        <v>208</v>
      </c>
      <c r="B211" s="12">
        <v>200301</v>
      </c>
      <c r="C211" s="18" t="s">
        <v>397</v>
      </c>
      <c r="D211" s="12" t="s">
        <v>80</v>
      </c>
      <c r="E211" s="12" t="s">
        <v>363</v>
      </c>
      <c r="F211" s="12" t="s">
        <v>63</v>
      </c>
      <c r="G211" s="12" t="s">
        <v>398</v>
      </c>
      <c r="H211" s="12" t="s">
        <v>394</v>
      </c>
      <c r="I211" s="14">
        <v>9.1999999999999993</v>
      </c>
      <c r="J211" s="21"/>
      <c r="K211" s="14">
        <f t="shared" si="3"/>
        <v>0</v>
      </c>
    </row>
    <row r="212" spans="1:11" ht="16" customHeight="1">
      <c r="A212" s="12">
        <v>209</v>
      </c>
      <c r="B212" s="12">
        <v>200302</v>
      </c>
      <c r="C212" s="18" t="s">
        <v>399</v>
      </c>
      <c r="D212" s="12" t="s">
        <v>80</v>
      </c>
      <c r="E212" s="12" t="s">
        <v>363</v>
      </c>
      <c r="F212" s="12" t="s">
        <v>63</v>
      </c>
      <c r="G212" s="12" t="s">
        <v>400</v>
      </c>
      <c r="H212" s="12">
        <v>6000</v>
      </c>
      <c r="I212" s="14">
        <v>5.6</v>
      </c>
      <c r="J212" s="21"/>
      <c r="K212" s="14">
        <f t="shared" si="3"/>
        <v>0</v>
      </c>
    </row>
    <row r="213" spans="1:11">
      <c r="A213" s="12">
        <v>210</v>
      </c>
      <c r="B213" s="12">
        <v>200304</v>
      </c>
      <c r="C213" s="18" t="s">
        <v>401</v>
      </c>
      <c r="D213" s="12" t="s">
        <v>80</v>
      </c>
      <c r="E213" s="12" t="s">
        <v>363</v>
      </c>
      <c r="F213" s="12" t="s">
        <v>63</v>
      </c>
      <c r="G213" s="12" t="s">
        <v>402</v>
      </c>
      <c r="H213" s="12">
        <v>6000</v>
      </c>
      <c r="I213" s="14">
        <v>5.3</v>
      </c>
      <c r="J213" s="21"/>
      <c r="K213" s="14">
        <f t="shared" si="3"/>
        <v>0</v>
      </c>
    </row>
    <row r="214" spans="1:11">
      <c r="A214" s="12">
        <v>211</v>
      </c>
      <c r="B214" s="12">
        <v>200305</v>
      </c>
      <c r="C214" s="18" t="s">
        <v>403</v>
      </c>
      <c r="D214" s="12" t="s">
        <v>80</v>
      </c>
      <c r="E214" s="12" t="s">
        <v>363</v>
      </c>
      <c r="F214" s="12" t="s">
        <v>63</v>
      </c>
      <c r="G214" s="12" t="s">
        <v>404</v>
      </c>
      <c r="H214" s="12">
        <v>6000</v>
      </c>
      <c r="I214" s="14">
        <v>5.8</v>
      </c>
      <c r="J214" s="21"/>
      <c r="K214" s="14">
        <f t="shared" si="3"/>
        <v>0</v>
      </c>
    </row>
    <row r="215" spans="1:11">
      <c r="A215" s="12">
        <v>212</v>
      </c>
      <c r="B215" s="12">
        <v>200306</v>
      </c>
      <c r="C215" s="18" t="s">
        <v>405</v>
      </c>
      <c r="D215" s="12" t="s">
        <v>80</v>
      </c>
      <c r="E215" s="12" t="s">
        <v>363</v>
      </c>
      <c r="F215" s="12" t="s">
        <v>63</v>
      </c>
      <c r="G215" s="12" t="s">
        <v>406</v>
      </c>
      <c r="H215" s="12">
        <v>3900</v>
      </c>
      <c r="I215" s="14">
        <v>5.3</v>
      </c>
      <c r="J215" s="21"/>
      <c r="K215" s="14">
        <f t="shared" si="3"/>
        <v>0</v>
      </c>
    </row>
    <row r="216" spans="1:11" ht="16" customHeight="1">
      <c r="A216" s="12">
        <v>213</v>
      </c>
      <c r="B216" s="12">
        <v>200307</v>
      </c>
      <c r="C216" s="18" t="s">
        <v>407</v>
      </c>
      <c r="D216" s="12" t="s">
        <v>80</v>
      </c>
      <c r="E216" s="12" t="s">
        <v>363</v>
      </c>
      <c r="F216" s="12" t="s">
        <v>63</v>
      </c>
      <c r="G216" s="12" t="s">
        <v>408</v>
      </c>
      <c r="H216" s="12">
        <v>4500</v>
      </c>
      <c r="I216" s="14">
        <v>8.9</v>
      </c>
      <c r="J216" s="21"/>
      <c r="K216" s="14">
        <f t="shared" si="3"/>
        <v>0</v>
      </c>
    </row>
    <row r="217" spans="1:11">
      <c r="A217" s="12">
        <v>214</v>
      </c>
      <c r="B217" s="12">
        <v>200308</v>
      </c>
      <c r="C217" s="18" t="s">
        <v>409</v>
      </c>
      <c r="D217" s="12" t="s">
        <v>80</v>
      </c>
      <c r="E217" s="12" t="s">
        <v>363</v>
      </c>
      <c r="F217" s="12" t="s">
        <v>63</v>
      </c>
      <c r="G217" s="12" t="s">
        <v>410</v>
      </c>
      <c r="H217" s="12">
        <v>4400</v>
      </c>
      <c r="I217" s="14">
        <v>8.9</v>
      </c>
      <c r="J217" s="21"/>
      <c r="K217" s="14">
        <f t="shared" si="3"/>
        <v>0</v>
      </c>
    </row>
    <row r="218" spans="1:11" ht="16" customHeight="1">
      <c r="A218" s="12">
        <v>215</v>
      </c>
      <c r="B218" s="12">
        <v>200309</v>
      </c>
      <c r="C218" s="18" t="s">
        <v>411</v>
      </c>
      <c r="D218" s="12" t="s">
        <v>80</v>
      </c>
      <c r="E218" s="12" t="s">
        <v>363</v>
      </c>
      <c r="F218" s="12" t="s">
        <v>63</v>
      </c>
      <c r="G218" s="12" t="s">
        <v>412</v>
      </c>
      <c r="H218" s="12">
        <v>4300</v>
      </c>
      <c r="I218" s="14">
        <v>8.1999999999999993</v>
      </c>
      <c r="J218" s="21"/>
      <c r="K218" s="14">
        <f t="shared" si="3"/>
        <v>0</v>
      </c>
    </row>
  </sheetData>
  <sheetProtection algorithmName="SHA-512" hashValue="dceZJ4IeBEdpMwrXLSKJNiiAIikM1nH5QvwaH36szzsFNbmj/M+65A4p5TITQlET9Rr4/tH7KVCBRfV2Dj1Onw==" saltValue="swHRqITIR0PHn44US23ZFQ==" spinCount="100000" sheet="1" objects="1" scenarios="1" selectLockedCells="1" autoFilter="0"/>
  <autoFilter ref="A3:K218" xr:uid="{00000000-0001-0000-0000-000000000000}"/>
  <conditionalFormatting sqref="A1:A1048576">
    <cfRule type="duplicateValues" dxfId="1" priority="1"/>
  </conditionalFormatting>
  <conditionalFormatting sqref="B1:B1048576">
    <cfRule type="duplicateValues" dxfId="0" priority="2"/>
  </conditionalFormatting>
  <pageMargins left="0.75" right="0.75" top="1" bottom="1" header="0.51180555555555596" footer="0.51180555555555596"/>
  <pageSetup paperSize="9"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ORDES USA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 Viera</dc:creator>
  <cp:lastModifiedBy>Candela Viera</cp:lastModifiedBy>
  <dcterms:created xsi:type="dcterms:W3CDTF">2025-04-30T14:43:07Z</dcterms:created>
  <dcterms:modified xsi:type="dcterms:W3CDTF">2025-05-05T21:52:13Z</dcterms:modified>
</cp:coreProperties>
</file>