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rgevillalba/Library/CloudStorage/GoogleDrive-jorge.villalba@beewan.com/Mi unidad/EMPRESAS USA/TKU IMP &amp; EXP LLC/VENTAS/MATERIAL VENTAS/INFORMACION INTERNA/PARTES/LISTO/"/>
    </mc:Choice>
  </mc:AlternateContent>
  <xr:revisionPtr revIDLastSave="0" documentId="13_ncr:1_{F1E150F2-7605-8144-AF56-8F529939046B}" xr6:coauthVersionLast="47" xr6:coauthVersionMax="47" xr10:uidLastSave="{00000000-0000-0000-0000-000000000000}"/>
  <bookViews>
    <workbookView xWindow="1580" yWindow="2000" windowWidth="28020" windowHeight="19080" xr2:uid="{0EF8F33F-D5EC-CC43-859F-9B61A02165A2}"/>
  </bookViews>
  <sheets>
    <sheet name="ORDER USA " sheetId="1" r:id="rId1"/>
  </sheets>
  <definedNames>
    <definedName name="_.A2__1__0__484C4D4C4C4C484C4C4C4C4C4D4C4C484C4B4C4C4C484CB84D4C4C484CA44F4C4C484C484C4C4C484C484C4C4C484C444C4C4C484C444C4C4C484C514C4C4C484C514C4C4C4C4C4D4C4C">#REF!</definedName>
    <definedName name="_.H1__1__0__9">#REF!</definedName>
    <definedName name="_.M1__1__0__.01">#REF!</definedName>
    <definedName name="_.O1__1__0__.01">#REF!</definedName>
    <definedName name="_.P1__1__0__064">#REF!</definedName>
    <definedName name="_xlnm._FilterDatabase" localSheetId="0" hidden="1">'ORDER USA '!$A$2:$L$2</definedName>
    <definedName name="COMM..07.BCtw.83f.E6.FB.27.3F.C0G.91.E5.3FR11C10__1__0__Total.28.23.23.B1.A8.BC.DB.B5.A5.D6.F7.D0.C5.CF.A2.23.23MoneyKindID.23.23.29.01">#REF!</definedName>
    <definedName name="COMM..07.BCtw.83f.E6.FB.27.3F.C0G.91.E5.3FR11C8__1__0__Precio.28.23.23.B1.A8.BC.DB.B5.A5.D6.F7.D0.C5.CF.A2.23.23MoneyKindID.23.23.29.01">#REF!</definedName>
    <definedName name="COMM..07.BCtw.83f.E6.FB.27.3F.C0G.91.E5.3FR12C10__1__0__.23.23.B1.A8.BC.DB.B5.A5.C9.CC.C6.B7.B1.ED.23.23.C6.E4.CB.FC.2E.D7.DC.B6.EE.BF.C9.B1.E4.BB.E3.C2.CA.23.23">#REF!</definedName>
    <definedName name="COMM..07.BCtw.83f.E6.FB.27.3F.C0G.91.E5.3FR12C2__1__0__.40Line.01">#REF!</definedName>
    <definedName name="COMM..07.BCtw.83f.E6.FB.27.3F.C0G.91.E5.3FR12C3__1__0__.23.23.B1.A8.BC.DB.B5.A5.C9.CC.C6.B7.B1.ED.23.23.C6.E4.CB.FC.2E.CE.F7.D3.EF.C6.B7.C3.FB.23.23">#REF!</definedName>
    <definedName name="COMM..07.BCtw.83f.E6.FB.27.3F.C0G.91.E5.3FR12C4__1__0__.23.23.B1.A8.BC.DB.B5.A5.C9.CC.C6.B7.B1.ED.23.23.C6.E4.CB.FC.2E.C6.B7.C5.C6.23.23">#REF!</definedName>
    <definedName name="COMM..07.BCtw.83f.E6.FB.27.3F.C0G.91.E5.3FR12C5__1__0__.23.23.B1.A8.BC.DB.B5.A5.C9.CC.C6.B7.B1.ED.23.23.C6.E4.CB.FC.2E.D0.CD.BA.C5.CE.F7.D3.EF.23.23">#REF!</definedName>
    <definedName name="COMM..07.BCtw.83f.E6.FB.27.3F.C0G.91.E5.3FR12C6__1__0__.23.23.B1.A8.BC.DB.B5.A5.C9.CC.C6.B7.B1.ED.23.23.C6.E4.CB.FC.2E.D6.CA.C1.BF.23.23">#REF!</definedName>
    <definedName name="COMM..07.BCtw.83f.E6.FB.27.3F.C0G.91.E5.3FR12C7__1__0__.23.23.B1.A8.BC.DB.B5.A5.C9.CC.C6.B7.B1.ED.23.23.C6.E4.CB.FC.2E.D1.D5.C9.AB.23.23">#REF!</definedName>
    <definedName name="COMM..07.BCtw.83f.E6.FB.27.3F.C0G.91.E5.3FR12C8__1__0__.23.23.B1.A8.BC.DB.B5.A5.C9.CC.C6.B7.B1.ED.23.23.C6.E4.CB.FC.2E.B5.A5.BC.DB.BF.C9.B1.E4.BB.E3.C2.CA.23.23">#REF!</definedName>
    <definedName name="COMM..07.BCtw.83f.E6.FB.27.3F.C0G.91.E5.3FR12C9__1__0__.23.23.B1.A8.BC.DB.B5.A5.C9.CC.C6.B7.B1.ED.23.23.C6.E4.CB.FC.2E.CA.FD.C1.BF.23.23">#REF!</definedName>
    <definedName name="COMM..07.BCtw.83f.E6.FB.27.3F.C0G.91.E5.3FR12C9__1__0__.23.23.B1.A8.BC.DB.B5.A5.D6.F7.D0.C5.CF.A2.23.23.B2.FA.C6.B7.D7.DC.B6.EE.23.23">#REF!</definedName>
    <definedName name="COMM..07.BCtw.83f.E6.FB.27.3F.C0G.91.E5.3FR13C8__1__0__.23.23.B1.A8.BC.DB.B5.A5.D6.F7.D0.C5.CF.A2.23.23.BA.CF.BC.C6.CA.FD.C1.BF.23.23">#REF!</definedName>
    <definedName name="COMM..07.BCtw.83f.E6.FB.27.3F.C0G.91.E5.3FR14C10__1__0__.23.23.B1.A8.BC.DB.B5.A5.D6.F7.D0.C5.CF.A2.23.23.D4.CB.B7.D1.BB.E3.C2.CA.B1.E4.23.23">#REF!</definedName>
    <definedName name="COMM..07.BCtw.83f.E6.FB.27.3F.C0G.91.E5.3FR14C9__1__0__.23.23.B1.A8.BC.DB.B5.A5.D6.F7.D0.C5.CF.A2.23.23.B1.A8.BC.DB.BA.CF.BC.C6.23.23">#REF!</definedName>
    <definedName name="COMM..07.BCtw.83f.E6.FB.27.3F.C0G.91.E5.3FR15C10__1__0__.23.23.B1.A8.BC.DB.B5.A5.D6.F7.D0.C5.CF.A2.23.23.CA.D6.D0.F8.B7.D1.23.23">#REF!</definedName>
    <definedName name="COMM..07.BCtw.83f.E6.FB.27.3F.C0G.91.E5.3FR3C3__1__0__.23.23.D2.B5.CE.F1.D4.B1.D0.C5.CF.A2.23.23OpEName.23.23">#REF!</definedName>
    <definedName name="COMM..07.BCtw.83f.E6.FB.27.3F.C0G.91.E5.3FR3C7__1__0__.23.23.D2.B5.CE.F1.D4.B1.D0.C5.CF.A2.23.23Mobile.23.23">#REF!</definedName>
    <definedName name="EXDB.1__1__2__.5F.5F.5Fn.5F1.5F.5Frt.5Fec.5F.5Frd.5F.2EB1.2EA8.2EBC.2EDB.2EB5.2EA5.2ED6.2EF7.2ED0.2EC5.2ECF.2EA2.2E2E.5F.5Ffl.5F0.5F.5Fne.5F0.5F.5Fpn.5F0.5F.5Fpa.5F0.5F.5Fc.5F0.5F.5Fnp.5F0.5F.5Fnr.5F0.5F.5Fdr.5F0.">#REF!</definedName>
    <definedName name="EXDB.1__2__0__5F.5Fre.5F0.5F.5Fcf.5F0.5F.5Fgs.5F0.5F.5Flp.5F0.5F.5Fpf.5F0.5F.5F">#REF!</definedName>
    <definedName name="EXDB.2__1__2__.5F.5F.5Fn.5F2.5F.5Frt.5Fec.5F.5Frd.5F.2EB1.2EA8.2EBC.2EDB.2EB5.2EA5.2EC9.2ECC.2EC6.2EB7.2EB1.2EED.2E2E.5F.5Fcpl.5F1.5F.5Ffl.5F0.5F.5Fne.5F0.5F.5Fpn.5F0.5F.5Fpa.5F0.5F.5Fc.5F0.5F.5Fnp.5F0.5F.5Fnr.5F0">#REF!</definedName>
    <definedName name="EXDB.2__2__0__.5F.5Fdr.5F0.5F.5Fre.5F0.5F.5Fcf.5F0.5F.5Fgs.5F0.5F.5Flp.5F0.5F.5Fpf.5F0.5F.5F">#REF!</definedName>
    <definedName name="EXDB.3__1__2__.5F.5F.5Fn.5F3.5F.5Frt.5Fec.5F.5Frv.5F1.5F.5Fcpl.5F1.5F.5Ffl.5F0.5F.5Fne.5F0.5F.5Fpn.5F0.5F.5Fpa.5F0.5F.5Fc.5F0.5F.5Fnp.5F0.5F.5Fnr.5F0.5F.5Fdr.5F0.5F.5Fre.5F0.5F.5Fcf.5F0.5F.5Fgs.5F0.5F.5Flp.5F0.5F.">#REF!</definedName>
    <definedName name="EXDB.3__2__0__5Fpf.5F0.5F.5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1" i="1" l="1"/>
  <c r="L66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283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34" i="1"/>
  <c r="L129" i="1"/>
  <c r="L120" i="1"/>
  <c r="L115" i="1"/>
  <c r="L108" i="1"/>
  <c r="L104" i="1"/>
  <c r="L102" i="1"/>
  <c r="L98" i="1"/>
  <c r="L95" i="1"/>
  <c r="L83" i="1"/>
  <c r="L80" i="1"/>
  <c r="L75" i="1"/>
  <c r="L70" i="1"/>
  <c r="L63" i="1"/>
  <c r="L62" i="1"/>
  <c r="L43" i="1"/>
  <c r="L40" i="1"/>
  <c r="L23" i="1"/>
  <c r="L136" i="1"/>
  <c r="L131" i="1"/>
  <c r="L130" i="1"/>
  <c r="L126" i="1"/>
  <c r="L125" i="1"/>
  <c r="L123" i="1"/>
  <c r="L122" i="1"/>
  <c r="L121" i="1"/>
  <c r="L117" i="1"/>
  <c r="L116" i="1"/>
  <c r="L111" i="1"/>
  <c r="L109" i="1"/>
  <c r="L105" i="1"/>
  <c r="L103" i="1"/>
  <c r="L99" i="1"/>
  <c r="L97" i="1"/>
  <c r="L96" i="1"/>
  <c r="L92" i="1"/>
  <c r="L90" i="1"/>
  <c r="L85" i="1"/>
  <c r="L82" i="1"/>
  <c r="L76" i="1"/>
  <c r="L73" i="1"/>
  <c r="L72" i="1"/>
  <c r="L71" i="1"/>
  <c r="L67" i="1"/>
  <c r="L64" i="1"/>
  <c r="L58" i="1"/>
  <c r="L89" i="1"/>
  <c r="L57" i="1"/>
  <c r="L56" i="1"/>
  <c r="L54" i="1"/>
  <c r="L53" i="1"/>
  <c r="L50" i="1"/>
  <c r="L49" i="1"/>
  <c r="L48" i="1"/>
  <c r="L41" i="1"/>
  <c r="L37" i="1"/>
  <c r="L35" i="1"/>
  <c r="L31" i="1"/>
  <c r="L29" i="1"/>
  <c r="L28" i="1"/>
  <c r="L24" i="1"/>
  <c r="L21" i="1"/>
  <c r="L140" i="1"/>
  <c r="L139" i="1"/>
  <c r="L138" i="1"/>
  <c r="L137" i="1"/>
  <c r="L135" i="1"/>
  <c r="L132" i="1"/>
  <c r="L133" i="1"/>
  <c r="L127" i="1"/>
  <c r="L128" i="1"/>
  <c r="L124" i="1"/>
  <c r="L118" i="1"/>
  <c r="L119" i="1"/>
  <c r="L113" i="1"/>
  <c r="L112" i="1"/>
  <c r="L114" i="1"/>
  <c r="L110" i="1"/>
  <c r="L106" i="1"/>
  <c r="L107" i="1"/>
  <c r="L100" i="1"/>
  <c r="L101" i="1"/>
  <c r="L93" i="1"/>
  <c r="L94" i="1"/>
  <c r="L87" i="1"/>
  <c r="L84" i="1"/>
  <c r="L86" i="1"/>
  <c r="L88" i="1"/>
  <c r="L81" i="1"/>
  <c r="L78" i="1"/>
  <c r="L77" i="1"/>
  <c r="L74" i="1"/>
  <c r="L79" i="1"/>
  <c r="L69" i="1"/>
  <c r="L68" i="1"/>
  <c r="L65" i="1"/>
  <c r="L46" i="1"/>
  <c r="L44" i="1"/>
  <c r="L47" i="1"/>
  <c r="L60" i="1"/>
  <c r="L59" i="1"/>
  <c r="L61" i="1"/>
  <c r="L55" i="1"/>
  <c r="L52" i="1"/>
  <c r="L51" i="1"/>
  <c r="L45" i="1"/>
  <c r="L42" i="1"/>
  <c r="L39" i="1"/>
  <c r="L38" i="1"/>
  <c r="L36" i="1"/>
  <c r="L34" i="1"/>
  <c r="L33" i="1"/>
  <c r="L30" i="1"/>
  <c r="L32" i="1"/>
  <c r="L27" i="1"/>
  <c r="L26" i="1"/>
  <c r="L25" i="1"/>
  <c r="L22" i="1"/>
  <c r="L20" i="1"/>
  <c r="L19" i="1"/>
  <c r="L18" i="1"/>
  <c r="L17" i="1"/>
  <c r="L16" i="1"/>
  <c r="L15" i="1"/>
  <c r="L14" i="1"/>
  <c r="L12" i="1"/>
  <c r="L11" i="1"/>
  <c r="L13" i="1"/>
  <c r="L10" i="1"/>
  <c r="L9" i="1"/>
  <c r="L8" i="1"/>
  <c r="L7" i="1"/>
  <c r="L6" i="1"/>
  <c r="L3" i="1"/>
  <c r="L5" i="1"/>
  <c r="L4" i="1"/>
  <c r="K1" i="1"/>
  <c r="L1" i="1" l="1"/>
</calcChain>
</file>

<file path=xl/sharedStrings.xml><?xml version="1.0" encoding="utf-8"?>
<sst xmlns="http://schemas.openxmlformats.org/spreadsheetml/2006/main" count="1756" uniqueCount="601">
  <si>
    <t>MINIMO DE COMPRA PRE-ORDER 300PCS</t>
  </si>
  <si>
    <t>SKU</t>
  </si>
  <si>
    <t>NAME SISTEM</t>
  </si>
  <si>
    <t>BRAND</t>
  </si>
  <si>
    <t>MODEL</t>
  </si>
  <si>
    <t>QUALITY</t>
  </si>
  <si>
    <t>REMARK</t>
  </si>
  <si>
    <t>FRAME</t>
  </si>
  <si>
    <t>IC REMOVIBLE</t>
  </si>
  <si>
    <t>SUPLIER</t>
  </si>
  <si>
    <t>PRE ORDER
USA</t>
  </si>
  <si>
    <t>PEDIDO</t>
  </si>
  <si>
    <t>TOTAL</t>
  </si>
  <si>
    <t>SCREEN ADR FOR IPH  X - HD INCELL</t>
  </si>
  <si>
    <t>APPLE</t>
  </si>
  <si>
    <t>IPH  X</t>
  </si>
  <si>
    <t>HD INCELL</t>
  </si>
  <si>
    <t>N/A</t>
  </si>
  <si>
    <t>ADR</t>
  </si>
  <si>
    <t>SCREEN ADR FOR IPH  X - HD+ INCELL</t>
  </si>
  <si>
    <t>HD+ INCELL</t>
  </si>
  <si>
    <t>SCREEN ADR FOR IPH  X - FHD INCELL</t>
  </si>
  <si>
    <t>FHD INCELL</t>
  </si>
  <si>
    <t>SCREEN FOR IPH  X - ORG (IC &amp; LCD)</t>
  </si>
  <si>
    <t>ORG (IC &amp; LCD)</t>
  </si>
  <si>
    <t>JES</t>
  </si>
  <si>
    <t>SCREEN FOR IPH  X - SECOND HAND</t>
  </si>
  <si>
    <t>SECOND HAND</t>
  </si>
  <si>
    <t>LUC</t>
  </si>
  <si>
    <t>SCREEN ADR FOR IPH  XR - FHD INCELL</t>
  </si>
  <si>
    <t>IPH  XR</t>
  </si>
  <si>
    <t>SCREEN FOR IPH  XR - ORG (IC &amp; LCD)</t>
  </si>
  <si>
    <t>SCREEN FOR IPH  XR - SECOND HAND</t>
  </si>
  <si>
    <t>SCREEN ADR FOR IPH  XS  - HD+ INCELL</t>
  </si>
  <si>
    <t xml:space="preserve">IPH  XS </t>
  </si>
  <si>
    <t>SCREEN ADR FOR IPH  XS  - FHD INCELL</t>
  </si>
  <si>
    <t>SCREEN ADR FOR IPH  XS  - HARD OLED</t>
  </si>
  <si>
    <t>HARD OLED</t>
  </si>
  <si>
    <t>SCREEN FOR IPH  XS  - ORG (IC &amp; LCD)</t>
  </si>
  <si>
    <t>SCREEN FOR IPH  XS  - SECOND HAND</t>
  </si>
  <si>
    <t>SCREEN ADR FOR IPH  XS MAX - FHD INCELL</t>
  </si>
  <si>
    <t>IPH  XS MAX</t>
  </si>
  <si>
    <t>SCREEN ADR FOR IPH  XS MAX - HARD OLED</t>
  </si>
  <si>
    <t>SCREEN FOR IPH  XS MAX - ORG (IC &amp; LCD)</t>
  </si>
  <si>
    <t>SCREEN FOR IPH  XS MAX - SECOND HAND</t>
  </si>
  <si>
    <t>SCREEN IC REMOVABLE ADR FOR IPH 11 - FHD INCELL</t>
  </si>
  <si>
    <t>IPH 11</t>
  </si>
  <si>
    <t>YES</t>
  </si>
  <si>
    <t>SCREEN IC REMOVABLE ADR FOR IPH 11 - HD INCELL</t>
  </si>
  <si>
    <t>SCREEN IC REMOVABLE FOR IPH 11 - ORG (IC &amp; LCD)</t>
  </si>
  <si>
    <t>SCREEN IC REMOVABLE FOR IPH 11 - SECOND HAND</t>
  </si>
  <si>
    <t>SCREEN IC REMOVABLE ADR FOR IPH 11 PRO - FHD INCELL</t>
  </si>
  <si>
    <t>IPH 11 PRO</t>
  </si>
  <si>
    <t>SCREEN IC REMOVABLE FOR IPH 11 PRO - ORG (IC &amp; LCD)</t>
  </si>
  <si>
    <t>SCREEN IC REMOVABLE ADR FOR IPH 11 PRO  - HARD OLED</t>
  </si>
  <si>
    <t>SCREEN IC REMOVABLE FOR IPH 11 PRO  - SECOND HAND</t>
  </si>
  <si>
    <t>SCREEN IC REMOVABLE ADR FOR IPH 11 PROMAX - FHD INCELL</t>
  </si>
  <si>
    <t>IPH 11 PROMAX</t>
  </si>
  <si>
    <t>SCREEN IC REMOVABLE ADR FOR IPH 11 PROMAX - HARD OLED</t>
  </si>
  <si>
    <t>SCREEN IC REMOVABLE FOR IPH 11 PROMAX - ORG (IC &amp; LCD)</t>
  </si>
  <si>
    <t>SCREEN IC REMOVABLE FOR IPH 11 PROMAX - SECOND HAND</t>
  </si>
  <si>
    <t>SCREEN IC REMOVABLE ADR FOR IPH 12 / 12 PRO  - FHD INCELL</t>
  </si>
  <si>
    <t>SCREEN IC REMOVABLE FOR IPH 12 / 12 PRO  - ORG (IC &amp; LCD)</t>
  </si>
  <si>
    <t>SCREEN IC REMOVABLE ADR FOR IPH 12 MINI  - HARD OLED</t>
  </si>
  <si>
    <t>SCREEN IC REMOVABLE FOR IPH 12 MINI  - SECOND HAND</t>
  </si>
  <si>
    <t>SCREEN IC REMOVABLE ADR FOR IPH 12 PROMAX - FHD INCELL</t>
  </si>
  <si>
    <t>IPH 12 PROMAX</t>
  </si>
  <si>
    <t>DIAGNOSABLE SCREEN IC REMOVABLE JCID FOR IPH 12 PROMAX - SOFT OLED</t>
  </si>
  <si>
    <t>SOFT OLED</t>
  </si>
  <si>
    <t>DIAGNOSABLE</t>
  </si>
  <si>
    <t>JCID</t>
  </si>
  <si>
    <t>SCREEN IC REMOVABLE FOR IPH 12 PROMAX - ORG (IC &amp; LCD)</t>
  </si>
  <si>
    <t>SCREEN IC REMOVABLE FOR IPH 12 PROMAX - SECOND HAND</t>
  </si>
  <si>
    <t>DIAGNOSABLE SCREEN IC REMOVABLE JCID FOR IPH 12 / 12 PRO  - SOFT OLED</t>
  </si>
  <si>
    <t>SCREEN IC REMOVABLE ADR FOR IPH 12 / 12 PRO  - HARD OLED</t>
  </si>
  <si>
    <t>SCREEN IC REMOVABLE FOR IPH 12 / 12 PRO  - SECOND HAND</t>
  </si>
  <si>
    <t>SCREEN IC REMOVABLE ADR FOR IPH 13 - HARD OLED</t>
  </si>
  <si>
    <t>IPH 13</t>
  </si>
  <si>
    <t>SCREEN IC REMOVABLE FOR IPH 13 - ORG (IC &amp; LCD)</t>
  </si>
  <si>
    <t>SCREEN IC REMOVABLE FOR IPH 13 - SECOND HAND</t>
  </si>
  <si>
    <t>DIAGNOSABLE SCREEN IC REMOVABLE JCID FOR IPH 13 PRO - SOFT OLED</t>
  </si>
  <si>
    <t>IPH 13 PRO</t>
  </si>
  <si>
    <t>SCREEN IC REMOVABLE ADR FOR IPH 13 PRO  - FHD INCELL</t>
  </si>
  <si>
    <t>SCREEN IC REMOVABLE FOR IPH 13 PRO  - ORG (IC &amp; LCD)</t>
  </si>
  <si>
    <t>SCREEN IC REMOVABLE FOR IPH 13 PRO  - SECOND HAND</t>
  </si>
  <si>
    <t>SCREEN IC REMOVABLE ADR FOR IPH 13 PROMAX - FHD INCELL</t>
  </si>
  <si>
    <t>IPH 13 PROMAX</t>
  </si>
  <si>
    <t>DIAGNOSABLE SCREEN IC REMOVABLE JCID FOR IPH 13 PROMAX - SOFT OLED</t>
  </si>
  <si>
    <t>SCREEN IC REMOVABLE FOR IPH 13 PROMAX - ORG (IC &amp; LCD)</t>
  </si>
  <si>
    <t>SCREEN IC REMOVABLE ADR FOR IPH 13 PROMAX  - HARD OLED</t>
  </si>
  <si>
    <t>SCREEN IC REMOVABLE FOR IPH 13 PROMAX  - SECOND HAND</t>
  </si>
  <si>
    <t>DIAGNOSABLE SCREEN IC REMOVABLE JCID FOR IPH 14 - SOFT OLED</t>
  </si>
  <si>
    <t>IPH 14</t>
  </si>
  <si>
    <t>SCREEN IC REMOVABLE FOR IPH 14 - SECOND HAND</t>
  </si>
  <si>
    <t>DIAGNOSABLE SCREEN IC REMOVABLE JCID FOR IPH 14 PLUS - SOFT OLED</t>
  </si>
  <si>
    <t>IPH 14 PLUS</t>
  </si>
  <si>
    <t>SCREEN IC REMOVABLE FOR IPH 14 PLUS - SECOND HAND</t>
  </si>
  <si>
    <t>DIAGNOSABLE SCREEN IC REMOVABLE JCID FOR IPH 14 PRO - SOFT OLED</t>
  </si>
  <si>
    <t>IPH 14 PRO</t>
  </si>
  <si>
    <t>SCREEN IC REMOVABLE FOR IPH 14 PRO - SECOND HAND</t>
  </si>
  <si>
    <t>SCREEN IC REMOVABLE ADR FOR IPH 14 PROMAX - HD+ INCELL</t>
  </si>
  <si>
    <t>IPH 14 PROMAX</t>
  </si>
  <si>
    <t>DIAGNOSABLE SCREEN IC REMOVABLE JCID FOR IPH 14 PROMAX - SOFT OLED</t>
  </si>
  <si>
    <t>SCREEN IC REMOVABLE FOR IPH 14 PROMAX - ORG (IC &amp; LCD)</t>
  </si>
  <si>
    <t>SCREEN IC REMOVABLE FOR IPH 14 PROMAX - SECOND HAND</t>
  </si>
  <si>
    <t>DIAGNOSABLE SCREEN IC REMOVABLE JCID FOR IPH 15 - SOFT OLED</t>
  </si>
  <si>
    <t>IPH 15</t>
  </si>
  <si>
    <t>SCREEN IC REMOVABLE FOR IPH 15 - SECOND HAND</t>
  </si>
  <si>
    <t>SCREEN IC REMOVABLE FOR IPH 15 PLUS - SECOND HAND</t>
  </si>
  <si>
    <t>IPH 15 PLUS</t>
  </si>
  <si>
    <t>DIAGNOSABLE SCREEN IC REMOVABLE JCID FOR IPH 15 PRO - SOFT OLED</t>
  </si>
  <si>
    <t>IPH 15 PRO</t>
  </si>
  <si>
    <t>SCREEN IC REMOVABLE FOR IPH 15 PRO - SECOND HAND</t>
  </si>
  <si>
    <t>DIAGNOSABLE SCREEN IC REMOVABLE JCID FOR IPH 15 PROMAX - SOFT OLED</t>
  </si>
  <si>
    <t>IPH 15 PROMAX</t>
  </si>
  <si>
    <t>SCREEN IC REMOVABLE FOR IPH 15 PROMAX - SECOND HAND</t>
  </si>
  <si>
    <t>SCREEN IC REMOVABLE FOR IPH 16 - SECOND HAND</t>
  </si>
  <si>
    <t>IPH 16</t>
  </si>
  <si>
    <t>SCREEN IC REMOVABLE FOR IPH 16 PLUS - SECOND HAND</t>
  </si>
  <si>
    <t>IPH 16 PLUS</t>
  </si>
  <si>
    <t>SCREEN IC REMOVABLE FOR IPH 16 PRO - SECOND HAND</t>
  </si>
  <si>
    <t>IPH 16 PRO</t>
  </si>
  <si>
    <t>SCREEN IC REMOVABLE FOR IPH 16 PROMAX - SECOND HAND</t>
  </si>
  <si>
    <t>IPH 16 PROMAX</t>
  </si>
  <si>
    <t>SCREEN IC REMOVABLE FOR IPH 16E - SECOND HAND</t>
  </si>
  <si>
    <t>IPH 16E</t>
  </si>
  <si>
    <t>SCREEN IC REMOVABLE JK FOR IPH 11 - FHD INCELL</t>
  </si>
  <si>
    <t>JK</t>
  </si>
  <si>
    <t>SCREEN IC REMOVABLE JK FOR IPH 11 - HD+ INCELL</t>
  </si>
  <si>
    <t>SCREEN IC REMOVABLE JK FOR IPH 11 PRO - FHD INCELL</t>
  </si>
  <si>
    <t>SCREEN IC REMOVABLE JK FOR IPH 11 PRO - HARD OLED</t>
  </si>
  <si>
    <t>SCREEN IC REMOVABLE JK FOR IPH 11 PRO - HD+ INCELL</t>
  </si>
  <si>
    <t>SCREEN IC REMOVABLE JK FOR IPH 11 PROMAX - FHD INCELL</t>
  </si>
  <si>
    <t>SCREEN IC REMOVABLE JK FOR IPH 11 PROMAX - HD+ INCELL</t>
  </si>
  <si>
    <t>SCREEN IC REMOVABLE JK FOR IPH 12 / 12 PRO - FHD INCELL</t>
  </si>
  <si>
    <t>IPH 12 / 12 PRO</t>
  </si>
  <si>
    <t>SCREEN IC REMOVABLE JK FOR IPH 12 / 13 MINI - HD+ INCELL</t>
  </si>
  <si>
    <t>IPH 12 / 13 MINI</t>
  </si>
  <si>
    <t>SCREEN IC REMOVABLE JK FOR IPH 12 MINI - FHD INCELL</t>
  </si>
  <si>
    <t>IPH 12 MINI</t>
  </si>
  <si>
    <t>SCREEN IC REMOVABLE JK FOR IPH 12 MINI - HARD OLED</t>
  </si>
  <si>
    <t>SCREEN IC REMOVABLE JK FOR IPH 12 PRO - HARD OLED</t>
  </si>
  <si>
    <t>IPH 12 PRO</t>
  </si>
  <si>
    <t>SCREEN IC REMOVABLE JK FOR IPH 12 PRO - HD+ INCELL</t>
  </si>
  <si>
    <t>SCREEN IC REMOVABLE JK FOR IPH 12 PROMAX - FHD INCELL</t>
  </si>
  <si>
    <t>SCREEN IC REMOVABLE JK FOR IPH 12 PROMAX - HARD OLED</t>
  </si>
  <si>
    <t>SCREEN IC REMOVABLE JK FOR IPH 13 PROMAX - SOFT OLED</t>
  </si>
  <si>
    <t>SCREEN IC REMOVABLE JK FOR IPH 12 PROMAX - HD+ INCELL</t>
  </si>
  <si>
    <t>SCREEN IC REMOVABLE JK FOR IPH 13 - FHD INCELL</t>
  </si>
  <si>
    <t>SCREEN IC REMOVABLE JK FOR IPH 13 - HD+ INCELL</t>
  </si>
  <si>
    <t>SCREEN IC REMOVABLE JK FOR IPH 13 MINI - FHD INCELL</t>
  </si>
  <si>
    <t>IPH 13 MINI</t>
  </si>
  <si>
    <t>SCREEN IC REMOVABLE JK FOR IPH 13 MINI - HARD OLED</t>
  </si>
  <si>
    <t>SCREEN IC REMOVABLE JK FOR IPH 13 PRO - FHD INCELL</t>
  </si>
  <si>
    <t>SCREEN IC REMOVABLE JK FOR IPH 13 PRO - HD+ INCELL</t>
  </si>
  <si>
    <t>SCREEN IC REMOVABLE JK FOR IPH 13 PROMAX - FHD INCELL</t>
  </si>
  <si>
    <t>SCREEN IC REMOVABLE JK FOR IPH 13 PROMAX - HD+ INCELL</t>
  </si>
  <si>
    <t>SCREEN IC REMOVABLE JK FOR IPH 14 - FHD INCELL</t>
  </si>
  <si>
    <t>SCREEN IC REMOVABLE JK FOR IPH 14 - HD+ INCELL</t>
  </si>
  <si>
    <t>SCREEN IC REMOVABLE JK FOR IPH 14 PLUS - FHD INCELL</t>
  </si>
  <si>
    <t>SCREEN IC REMOVABLE JK FOR IPH 14 PLUS - HARD OLED</t>
  </si>
  <si>
    <t>SCREEN IC REMOVABLE JK FOR IPH 14 PLUS - HD+ INCELL</t>
  </si>
  <si>
    <t>SCREEN IC REMOVABLE JK FOR IPH 14 PRO - FHD INCELL</t>
  </si>
  <si>
    <t>SCREEN IC REMOVABLE JK FOR IPH 14 PRO - HD+ INCELL</t>
  </si>
  <si>
    <t>SCREEN IC REMOVABLE JK FOR IPH 14 PROMAX - FHD INCELL</t>
  </si>
  <si>
    <t>SCREEN IC REMOVABLE JK FOR IPH 14 PROMAX - HD+ INCELL</t>
  </si>
  <si>
    <t>SCREEN IC REMOVABLE JK FOR IPH 15 - FHD INCELL</t>
  </si>
  <si>
    <t>SCREEN IC REMOVABLE JK FOR IPH 15 - HD+ INCELL</t>
  </si>
  <si>
    <t>SCREEN IC REMOVABLE JK FOR IPH 15 PLUS - FHD INCELL</t>
  </si>
  <si>
    <t>SCREEN IC REMOVABLE JK FOR IPH 15 PLUS - HARD OLED</t>
  </si>
  <si>
    <t>SCREEN IC REMOVABLE JK FOR IPH 15 PLUS - HD+ INCELL</t>
  </si>
  <si>
    <t>SCREEN IC REMOVABLE JK FOR IPH 15 PRO - FHD INCELL</t>
  </si>
  <si>
    <t>SCREEN IC REMOVABLE JK FOR IPH 15 PRO - HD+ INCELL</t>
  </si>
  <si>
    <t>SCREEN IC REMOVABLE JK FOR IPH 15 PROMAX - FHD INCELL</t>
  </si>
  <si>
    <t>SCREEN IC REMOVABLE JK FOR IPH 15 PROMAX - HD+ INCELL</t>
  </si>
  <si>
    <t>SCREEN IC REMOVABLE JK FOR IPH 16 - SOFT OLED</t>
  </si>
  <si>
    <t>SCREEN IC REMOVABLE GX FOR IPH 11 - HD INCELL</t>
  </si>
  <si>
    <t>GX</t>
  </si>
  <si>
    <t>SCREEN IC REMOVABLE JK FOR IPH 11 PROMAX - SOFT OLED</t>
  </si>
  <si>
    <t>SCREEN IC REMOVABLE GX FOR IPH 12 / 12 PRO - HARD OLED</t>
  </si>
  <si>
    <t>SCREEN IC REMOVABLE GX FOR IPH 12 PROMAX - SOFT OLED</t>
  </si>
  <si>
    <t>SCREEN IC REMOVABLE JK FOR IPH 12 PROMAX - SOFT OLED</t>
  </si>
  <si>
    <t>SCREEN IC REMOVABLE JK FOR IPH 13 - SOFT OLED</t>
  </si>
  <si>
    <t>SCREEN IC REMOVABLE GX FOR IPH 13 PRO - HARD OLED</t>
  </si>
  <si>
    <t>SCREEN IC REMOVABLE JK FOR IPH 13 PRO - SOFT OLED</t>
  </si>
  <si>
    <t>SCREEN IC REMOVABLE GX FOR IPH 13 PROMAX - HARD OLED</t>
  </si>
  <si>
    <t>SCREEN IC REMOVABLE JK FOR IPH 14 - SOFT OLED</t>
  </si>
  <si>
    <t>SCREEN IC REMOVABLE GX FOR IPH 14 PLUS - HARD OLED</t>
  </si>
  <si>
    <t>SCREEN IC REMOVABLE GX FOR IPH 14 PLUS - SOFT OLED</t>
  </si>
  <si>
    <t>SCREEN IC REMOVABLE GX FOR IPH 14 PRO - HARD OLED</t>
  </si>
  <si>
    <t>SCREEN IC REMOVABLE JK FOR IPH 14 PRO - SOFT OLED</t>
  </si>
  <si>
    <t>SCREEN IC REMOVABLE JK FOR IPH 14 PROMAX - SOFT OLED</t>
  </si>
  <si>
    <t>SCREEN IC REMOVABLE JK FOR IPH 15 - SOFT OLED</t>
  </si>
  <si>
    <t>SCREEN IC REMOVABLE JK FOR IPH 15 PRO - SOFT OLED</t>
  </si>
  <si>
    <t>SCREEN IC REMOVABLE JK FOR IPH 15 PROMAX - SOFT OLED</t>
  </si>
  <si>
    <t>SCREEN  FOR HONOR 8X - INCELL</t>
  </si>
  <si>
    <t>HONOR</t>
  </si>
  <si>
    <t>HONOR 8X</t>
  </si>
  <si>
    <t>INCELL</t>
  </si>
  <si>
    <t>SCREEN  FOR HONOR X6/X6S/X8 5G - ORG</t>
  </si>
  <si>
    <t>HONOR X6/X6S/X8 5G</t>
  </si>
  <si>
    <t>ORG</t>
  </si>
  <si>
    <t>SCREEN  FOR HONOR X6A    - ORG</t>
  </si>
  <si>
    <t xml:space="preserve">HONOR X6A   </t>
  </si>
  <si>
    <t>SCREEN  FOR HONOR X6B  - ORG</t>
  </si>
  <si>
    <t xml:space="preserve">HONOR X6B </t>
  </si>
  <si>
    <t>SCREEN  FOR HONOR X7 - ORG</t>
  </si>
  <si>
    <t>HONOR X7</t>
  </si>
  <si>
    <t>SCREEN  FOR HONOR X7B - ORG</t>
  </si>
  <si>
    <t>HONOR X7B</t>
  </si>
  <si>
    <t>SCREEN  FOR HONOR X7B  - INCELL</t>
  </si>
  <si>
    <t xml:space="preserve">HONOR X7B </t>
  </si>
  <si>
    <t>SCREEN  FOR HONOR X7C - ORG</t>
  </si>
  <si>
    <t>HONOR X7C</t>
  </si>
  <si>
    <t>SCREEN  FOR HONOR X8  - INCELL</t>
  </si>
  <si>
    <t xml:space="preserve">HONOR X8 </t>
  </si>
  <si>
    <t>SCREEN  FOR HONOR X8A - ORG</t>
  </si>
  <si>
    <t>HONOR X8A</t>
  </si>
  <si>
    <t>SCREEN  FOR HONOR X8B (Honor X8 5G/Honor 70 Lite) - ORG</t>
  </si>
  <si>
    <t>HONOR X8B (Honor X8 5G/Honor 70 Lite)</t>
  </si>
  <si>
    <t>SCREEN  FOR MATE 20 LITE - ORG</t>
  </si>
  <si>
    <t>HUAWEI</t>
  </si>
  <si>
    <t>MATE 20 LITE</t>
  </si>
  <si>
    <t>SCREEN  FOR NOVA 5T (HONOR 20/NOVA 5T) - ORG</t>
  </si>
  <si>
    <t>NOVA 5T (HONOR 20/NOVA 5T)</t>
  </si>
  <si>
    <t>SCREEN  FOR NOVA Y70 - ORG</t>
  </si>
  <si>
    <t>NOVA Y70</t>
  </si>
  <si>
    <t>SCREEN  FOR P SAMRT 2019 - INCELL</t>
  </si>
  <si>
    <t>P SAMRT 2019</t>
  </si>
  <si>
    <t>SCREEN  FOR P20 LITE - ORG</t>
  </si>
  <si>
    <t>P20 LITE</t>
  </si>
  <si>
    <t>SCREEN  FOR P30 LITE - INCELL</t>
  </si>
  <si>
    <t>P30 LITE</t>
  </si>
  <si>
    <t>SCREEN  FOR P30 LITE - ORG</t>
  </si>
  <si>
    <t>SCREEN  FOR P40 LITE - ORG</t>
  </si>
  <si>
    <t>P40 LITE</t>
  </si>
  <si>
    <t>SCREEN  FOR Y5 2018 - ORG</t>
  </si>
  <si>
    <t>Y5 2018</t>
  </si>
  <si>
    <t>SCREEN  FOR Y5 2019 - ORG</t>
  </si>
  <si>
    <t>Y5 2019</t>
  </si>
  <si>
    <t>SCREEN  FOR Y5P - ORG</t>
  </si>
  <si>
    <t>Y5P</t>
  </si>
  <si>
    <t>SCREEN  FOR Y6 2019 - ORG</t>
  </si>
  <si>
    <t>Y6 2019</t>
  </si>
  <si>
    <t>SCREEN  FOR Y6P - ORG</t>
  </si>
  <si>
    <t>Y6P</t>
  </si>
  <si>
    <t>SCREEN  FOR Y7 2019 - ORG</t>
  </si>
  <si>
    <t>Y7 2019</t>
  </si>
  <si>
    <t>SCREEN  FOR Y7 P 2020 - ORG</t>
  </si>
  <si>
    <t>Y7 P 2020</t>
  </si>
  <si>
    <t>SCREEN  FOR Y7A - ORG</t>
  </si>
  <si>
    <t>Y7A</t>
  </si>
  <si>
    <t>SCREEN  FOR Y8P - INCELL</t>
  </si>
  <si>
    <t>Y8P</t>
  </si>
  <si>
    <t>SCREEN  FOR Y9 2019 - INCELL</t>
  </si>
  <si>
    <t>Y9 2019</t>
  </si>
  <si>
    <t>SCREEN  FOR Y9 PRIME 2019 - INCELL</t>
  </si>
  <si>
    <t>Y9 PRIME 2019</t>
  </si>
  <si>
    <t>SCREEN  FOR Y9 PRIME 2019 - ORG</t>
  </si>
  <si>
    <t>SCREEN  FOR HOT 11 2022 - ORG</t>
  </si>
  <si>
    <t>INFINIX</t>
  </si>
  <si>
    <t>HOT 11 2022</t>
  </si>
  <si>
    <t>SCREEN  FOR HOT 11 PLAY - ORG</t>
  </si>
  <si>
    <t>HOT 11 PLAY</t>
  </si>
  <si>
    <t>SCREEN  FOR HOT 20 - ORG</t>
  </si>
  <si>
    <t>HOT 20</t>
  </si>
  <si>
    <t>SCREEN  FOR HOT 20 PLAY/HOT 12 PLAY - ORG</t>
  </si>
  <si>
    <t>HOT 20 PLAY/HOT 12 PLAY</t>
  </si>
  <si>
    <t>SCREEN  FOR HOT 20I - ORG</t>
  </si>
  <si>
    <t>HOT 20I</t>
  </si>
  <si>
    <t>SCREEN  FOR HOT 20S - INCELL</t>
  </si>
  <si>
    <t>HOT 20S</t>
  </si>
  <si>
    <t>SCREEN  FOR HOT 30 PLAY - ORG</t>
  </si>
  <si>
    <t>HOT 30 PLAY</t>
  </si>
  <si>
    <t>SCREEN  FOR HOT 30I - ORG</t>
  </si>
  <si>
    <t>HOT 30I</t>
  </si>
  <si>
    <t>SCREEN  FOR HOT 40I - ORG</t>
  </si>
  <si>
    <t>HOT 40I</t>
  </si>
  <si>
    <t>SCREEN  FOR SMART 6 - ORG</t>
  </si>
  <si>
    <t>SMART 6</t>
  </si>
  <si>
    <t>SCREEN  FOR SMART 6 HD      X6512 - ORG</t>
  </si>
  <si>
    <t>SMART 6 HD      X6512</t>
  </si>
  <si>
    <t>SCREEN  FOR SMART 6 PLUS - ORG</t>
  </si>
  <si>
    <t>SMART 6 PLUS</t>
  </si>
  <si>
    <t>SCREEN  FOR SMART 7 HD - ORG</t>
  </si>
  <si>
    <t>SMART 7 HD</t>
  </si>
  <si>
    <t>SCREEN  FOR SMART 9 - ORG</t>
  </si>
  <si>
    <t>SMART 9</t>
  </si>
  <si>
    <t>SCREEN  FOR E13 - ORG</t>
  </si>
  <si>
    <t>MOTO</t>
  </si>
  <si>
    <t>E13</t>
  </si>
  <si>
    <t>SCREEN  FOR E20 - ORG</t>
  </si>
  <si>
    <t>E20</t>
  </si>
  <si>
    <t>SCREEN  FOR E22/22I - ORG</t>
  </si>
  <si>
    <t>E22/22I</t>
  </si>
  <si>
    <t>SCREEN  FOR E32/G22/E32S - ORG</t>
  </si>
  <si>
    <t>E32/G22/E32S</t>
  </si>
  <si>
    <t>SCREEN  FOR E40 - ORG</t>
  </si>
  <si>
    <t>E40</t>
  </si>
  <si>
    <t>SCREEN  FOR E6 PLUS - ORG</t>
  </si>
  <si>
    <t>E6 PLUS</t>
  </si>
  <si>
    <t>SCREEN  FOR E6S - ORG</t>
  </si>
  <si>
    <t>E6S</t>
  </si>
  <si>
    <t>SCREEN  FOR E7 PLUS/G9 PLAY - ORG</t>
  </si>
  <si>
    <t>E7 PLUS/G9 PLAY</t>
  </si>
  <si>
    <t>SCREEN  FOR E7 POWER - ORG</t>
  </si>
  <si>
    <t>E7 POWER</t>
  </si>
  <si>
    <t>SCREEN  FOR E7 POWER / E7I POWER / E7 - INCELL</t>
  </si>
  <si>
    <t>E7 POWER / E7I POWER / E7</t>
  </si>
  <si>
    <t>SCREEN  FOR G PLAY 2023 - ORG</t>
  </si>
  <si>
    <t>G PLAY 2023</t>
  </si>
  <si>
    <t>SCREEN  FOR G PURE 2021 - ORG</t>
  </si>
  <si>
    <t>G PURE 2021</t>
  </si>
  <si>
    <t>SCREEN  FOR G04S - ORG</t>
  </si>
  <si>
    <t>G04S</t>
  </si>
  <si>
    <t>SCREEN  FOR G10 / G20 / G30 - INCELL</t>
  </si>
  <si>
    <t>G10 / G20 / G30</t>
  </si>
  <si>
    <t>SCREEN  FOR G24/G04/G14 - ORG</t>
  </si>
  <si>
    <t>G24/G04/G14</t>
  </si>
  <si>
    <t>SCREEN  FOR G30 (G10/G20/G30/G10 POWER) - ORG</t>
  </si>
  <si>
    <t>G30 (G10/G20/G30/G10 POWER)</t>
  </si>
  <si>
    <t>SCREEN  FOR G60S - ORG</t>
  </si>
  <si>
    <t>G60S</t>
  </si>
  <si>
    <t>SCREEN  FOR G8 POWER LITE - ORG</t>
  </si>
  <si>
    <t>G8 POWER LITE</t>
  </si>
  <si>
    <t>SCREEN  FOR ONE MACRO - ORG</t>
  </si>
  <si>
    <t>ONE MACRO</t>
  </si>
  <si>
    <t>SCREEN  FOR A01 CORE (A01core/A013) - ORG</t>
  </si>
  <si>
    <t>SAM</t>
  </si>
  <si>
    <t>A01 CORE (A01core/A013)</t>
  </si>
  <si>
    <t>SCREEN  FOR A01F - ORG</t>
  </si>
  <si>
    <t>A01F</t>
  </si>
  <si>
    <t>SCREEN  FOR A01M - ORG</t>
  </si>
  <si>
    <t>A01M</t>
  </si>
  <si>
    <t>SCREEN  FOR A02S  WITH FRAME - INCELL</t>
  </si>
  <si>
    <t xml:space="preserve">A02S </t>
  </si>
  <si>
    <t>WITH FRAME</t>
  </si>
  <si>
    <t>SCREEN  FOR A02S /A03S/A03/M03S - INCELL</t>
  </si>
  <si>
    <t>A02S /A03S/A03/M03S</t>
  </si>
  <si>
    <t>SCREEN  FOR A02S /A03S/A03/M03S (A025/A035/A03S/A04E/A02S/M04/F04) - INCELL</t>
  </si>
  <si>
    <t>A02S /A03S/A03/M03S (A025/A035/A03S/A04E/A02S/M04/F04)</t>
  </si>
  <si>
    <t>SCREEN  FOR A03 WITH FRAME - INCELL</t>
  </si>
  <si>
    <t>A03</t>
  </si>
  <si>
    <t>SCREEN  FOR A03 - ORG</t>
  </si>
  <si>
    <t>SCREEN  FOR A03 CORE - ORG</t>
  </si>
  <si>
    <t>A03 CORE</t>
  </si>
  <si>
    <t>SCREEN  FOR A03S WITH FRAME - ORG</t>
  </si>
  <si>
    <t>A03S</t>
  </si>
  <si>
    <t>SCREEN  FOR A03S - ORG</t>
  </si>
  <si>
    <t>SCREEN  FOR A04/A045  - ORG</t>
  </si>
  <si>
    <t xml:space="preserve">A04/A045 </t>
  </si>
  <si>
    <t>SCREEN  FOR A04S - ORG</t>
  </si>
  <si>
    <t>A04S</t>
  </si>
  <si>
    <t>SCREEN  FOR A05 - ORG</t>
  </si>
  <si>
    <t>A05</t>
  </si>
  <si>
    <t>SCREEN  FOR A06  - ORG</t>
  </si>
  <si>
    <t xml:space="preserve">A06 </t>
  </si>
  <si>
    <t>SCREEN  FOR A10 WITH FRAME - ORG</t>
  </si>
  <si>
    <t>A10</t>
  </si>
  <si>
    <t>SCREEN  FOR A10  - ORG</t>
  </si>
  <si>
    <t xml:space="preserve">A10 </t>
  </si>
  <si>
    <t>SCREEN  FOR A10E/A20E - ORG</t>
  </si>
  <si>
    <t>A10E/A20E</t>
  </si>
  <si>
    <t>SCREEN  FOR A10S/A107 - INCELL</t>
  </si>
  <si>
    <t>A10S/A107</t>
  </si>
  <si>
    <t>SCREEN  FOR A10S/A107 WITH FRAME - ORG</t>
  </si>
  <si>
    <t>SCREEN  FOR A10S/A107 - ORG</t>
  </si>
  <si>
    <t>SCREEN  FOR A11 WITH FRAME - INCELL</t>
  </si>
  <si>
    <t>A11</t>
  </si>
  <si>
    <t>SCREEN  FOR A11 - INCELL</t>
  </si>
  <si>
    <t>SCREEN  FOR A11 - ORG</t>
  </si>
  <si>
    <t>SCREEN  FOR A12 WITH FRAME - INCELL</t>
  </si>
  <si>
    <t>A12</t>
  </si>
  <si>
    <t>SCREEN  FOR A12 / A02 / M02 / A125 / A127 / M127 / F12 / A32 5G / M32 5G - INCELL</t>
  </si>
  <si>
    <t>A12 / A02 / M02 / A125 / A127 / M127 / F12 / A32 5G / M32 5G</t>
  </si>
  <si>
    <t>SCREEN  FOR A12 / A02 / M02 / A125 / A127 / M127 / F12 / A32 5G / M32 5G - ORG</t>
  </si>
  <si>
    <t>SCREEN  FOR A13 4G - ORG</t>
  </si>
  <si>
    <t>A13 4G</t>
  </si>
  <si>
    <t>SCREEN  FOR A13 4G / A135 / M13 / F13 - INCELL</t>
  </si>
  <si>
    <t>A13 4G / A135 / M13 / F13</t>
  </si>
  <si>
    <t>SCREEN  FOR A13 5G - ORG</t>
  </si>
  <si>
    <t>A13 5G</t>
  </si>
  <si>
    <t>SCREEN  FOR A14 4G - ORG</t>
  </si>
  <si>
    <t>A14 4G</t>
  </si>
  <si>
    <t>SCREEN  FOR A14 5G/A146B - INCELL</t>
  </si>
  <si>
    <t>A14 5G/A146B</t>
  </si>
  <si>
    <t>SCREEN  FOR A14 5G/A146B - ORG</t>
  </si>
  <si>
    <t>SCREEN  FOR A15  WITH FRAME - INCELL</t>
  </si>
  <si>
    <t xml:space="preserve">A15 </t>
  </si>
  <si>
    <t>SCREEN  FOR A20 - INCELL</t>
  </si>
  <si>
    <t>A20</t>
  </si>
  <si>
    <t>SCREEN  FOR A20  WITH FRAME - INCELL</t>
  </si>
  <si>
    <t xml:space="preserve">A20 </t>
  </si>
  <si>
    <t>SCREEN  FOR A20  WITH FRAME - OLED</t>
  </si>
  <si>
    <t>OLED</t>
  </si>
  <si>
    <t>SCREEN  FOR A20S  WITH FRAME - ORG</t>
  </si>
  <si>
    <t xml:space="preserve">A20S </t>
  </si>
  <si>
    <t>SCREEN  FOR A20S  - ORG</t>
  </si>
  <si>
    <t>SCREEN  FOR A21S WITH FRAME - INCELL</t>
  </si>
  <si>
    <t>A21S</t>
  </si>
  <si>
    <t>SCREEN  FOR A21S - INCELL</t>
  </si>
  <si>
    <t>SCREEN  FOR A22 4G WITH FRAME - INCELL</t>
  </si>
  <si>
    <t>A22 4G</t>
  </si>
  <si>
    <t>SCREEN  FOR A22 4G - INCELL</t>
  </si>
  <si>
    <t>SCREEN  FOR A22 4G WITH FRAME - OLED</t>
  </si>
  <si>
    <t>SCREEN  FOR A22 4G - OLED</t>
  </si>
  <si>
    <t>SCREEN  FOR A22 5G - ORG</t>
  </si>
  <si>
    <t>A22 5G</t>
  </si>
  <si>
    <t>SCREEN  FOR A23 4G  - ORG</t>
  </si>
  <si>
    <t xml:space="preserve">A23 4G </t>
  </si>
  <si>
    <t>SCREEN  FOR A24  WITH FRAME - INCELL</t>
  </si>
  <si>
    <t xml:space="preserve">A24 </t>
  </si>
  <si>
    <t>SCREEN  FOR A24 4G - INCELL</t>
  </si>
  <si>
    <t>A24 4G</t>
  </si>
  <si>
    <t>SCREEN  FOR A24 4G - OLED</t>
  </si>
  <si>
    <t>SCREEN  FOR A30/A50 WITH FRAME - INCELL</t>
  </si>
  <si>
    <t>A30/A50</t>
  </si>
  <si>
    <t>SCREEN  FOR A30/A50 WITH FRAME - OLED</t>
  </si>
  <si>
    <t>SCREEN  FOR A30/A50/A50S - OLED</t>
  </si>
  <si>
    <t>A30/A50/A50S</t>
  </si>
  <si>
    <t>SCREEN  FOR A30S - OLED</t>
  </si>
  <si>
    <t>A30S</t>
  </si>
  <si>
    <t>SCREEN  FOR A30S    WITH FRAME - INCELL</t>
  </si>
  <si>
    <t xml:space="preserve">A30S   </t>
  </si>
  <si>
    <t>SCREEN  FOR A30S    WITH FRAME - OLED</t>
  </si>
  <si>
    <t>SCREEN  FOR A31 WITH FRAME - INCELL</t>
  </si>
  <si>
    <t>A31</t>
  </si>
  <si>
    <t>SCREEN  FOR A31 - INCELL</t>
  </si>
  <si>
    <t>SCREEN  FOR A31 WITH FRAME - OLED</t>
  </si>
  <si>
    <t>SCREEN  FOR A31 - OLED</t>
  </si>
  <si>
    <t>SCREEN  FOR A32 4G - INCELL</t>
  </si>
  <si>
    <t>A32 4G</t>
  </si>
  <si>
    <t>SCREEN  FOR A32 4G - OLED</t>
  </si>
  <si>
    <t>SCREEN  FOR A32 4G  WITH FRAME - INCELL</t>
  </si>
  <si>
    <t xml:space="preserve">A32 4G </t>
  </si>
  <si>
    <t>SCREEN  FOR A32 4G  WITH FRAME - OLED</t>
  </si>
  <si>
    <t>SCREEN  FOR A34 / A346 - OLED</t>
  </si>
  <si>
    <t>A34 / A346</t>
  </si>
  <si>
    <t>SCREEN  FOR A51 WITH FRAME - INCELL</t>
  </si>
  <si>
    <t>A51</t>
  </si>
  <si>
    <t>SCREEN  FOR A51 - OLED</t>
  </si>
  <si>
    <t>SCREEN  FOR A51  WITH FRAME - OLED</t>
  </si>
  <si>
    <t xml:space="preserve">A51 </t>
  </si>
  <si>
    <t>SCREEN  FOR A52S/A52 WITH FRAME - INCELL</t>
  </si>
  <si>
    <t>A52S/A52</t>
  </si>
  <si>
    <t>SCREEN  FOR A52S/A52 WITH FRAME - OLED</t>
  </si>
  <si>
    <t>SCREEN  FOR A53 WITH FRAME - OLED</t>
  </si>
  <si>
    <t>A53</t>
  </si>
  <si>
    <t>SCREEN  FOR A6 PLUS - INCELL</t>
  </si>
  <si>
    <t>A6 PLUS</t>
  </si>
  <si>
    <t>SCREEN  FOR A71  WITH FRAME - INCELL</t>
  </si>
  <si>
    <t xml:space="preserve">A71 </t>
  </si>
  <si>
    <t>SCREEN  FOR A72 - OLED</t>
  </si>
  <si>
    <t>A72</t>
  </si>
  <si>
    <t>SCREEN  FOR A72  WITH FRAME - INCELL</t>
  </si>
  <si>
    <t xml:space="preserve">A72 </t>
  </si>
  <si>
    <t>SCREEN  FOR J2 CORE (2018) - INCELL</t>
  </si>
  <si>
    <t>J2 CORE (2018)</t>
  </si>
  <si>
    <t>SCREEN  FOR J2 CORE (2018) - ORG</t>
  </si>
  <si>
    <t>SCREEN  FOR J2 PRIME  - ORG</t>
  </si>
  <si>
    <t xml:space="preserve">J2 PRIME </t>
  </si>
  <si>
    <t>SCREEN  FOR J2 PRO  - OLED</t>
  </si>
  <si>
    <t xml:space="preserve">J2 PRO </t>
  </si>
  <si>
    <t>SCREEN  FOR J4 CORE (2018) - ORG</t>
  </si>
  <si>
    <t>J4 CORE (2018)</t>
  </si>
  <si>
    <t>SCREEN  FOR J4 J400 (2018) QX - INCELL</t>
  </si>
  <si>
    <t>J4 J400 (2018)</t>
  </si>
  <si>
    <t>QX</t>
  </si>
  <si>
    <t>SCREEN  FOR J4 J400 (2018) - OLED</t>
  </si>
  <si>
    <t>SCREEN  FOR J4 PLUS/J6 PLUS - ORG</t>
  </si>
  <si>
    <t>J4 PLUS/J6 PLUS</t>
  </si>
  <si>
    <t>SCREEN  FOR J5 PRIME (2015) - INCELL</t>
  </si>
  <si>
    <t>J5 PRIME (2015)</t>
  </si>
  <si>
    <t>SCREEN  FOR J5 PRIME (2015) - ORG</t>
  </si>
  <si>
    <t>SCREEN  FOR J5 PRO QX - INCELL</t>
  </si>
  <si>
    <t>J5 PRO</t>
  </si>
  <si>
    <t>SCREEN  FOR J5 PRO - OLED</t>
  </si>
  <si>
    <t>SCREEN  FOR J6 (2018) - INCELL</t>
  </si>
  <si>
    <t>J6 (2018)</t>
  </si>
  <si>
    <t>SCREEN  FOR J6 PLUS / J6P / J610 / J4+ - INCELL</t>
  </si>
  <si>
    <t>J6 PLUS / J6P / J610 / J4+</t>
  </si>
  <si>
    <t>SCREEN  FOR J7  QX - INCELL</t>
  </si>
  <si>
    <t xml:space="preserve">J7 </t>
  </si>
  <si>
    <t>SCREEN  FOR J7 J700 (2015) - OLED</t>
  </si>
  <si>
    <t>J7 J700 (2015)</t>
  </si>
  <si>
    <t>SCREEN  FOR J7 J710 (2016) QX- INCELL</t>
  </si>
  <si>
    <t>J7 J710 (2016)</t>
  </si>
  <si>
    <t>SCREEN  FOR J7 J710 (2016) - OLED</t>
  </si>
  <si>
    <t>SCREEN  FOR J7 J710 (2016) - ORG</t>
  </si>
  <si>
    <t>SCREEN  FOR J7 NEO J701 (2017) - INCELL</t>
  </si>
  <si>
    <t>J7 NEO J701 (2017)</t>
  </si>
  <si>
    <t>SCREEN  FOR J7 NEO J701 (2017) - OLED</t>
  </si>
  <si>
    <t>SCREEN  FOR J7 PRIME  - ORG</t>
  </si>
  <si>
    <t xml:space="preserve">J7 PRIME </t>
  </si>
  <si>
    <t>SCREEN  FOR J7 PRIME (2016) - INCELL</t>
  </si>
  <si>
    <t>J7 PRIME (2016)</t>
  </si>
  <si>
    <t>SCREEN  FOR J7 PRO QX - INCELL</t>
  </si>
  <si>
    <t>J7 PRO</t>
  </si>
  <si>
    <t>SCREEN  FOR J7 PRO  - OLED</t>
  </si>
  <si>
    <t xml:space="preserve">J7 PRO </t>
  </si>
  <si>
    <t>SCREEN  FOR J8  - INCELL</t>
  </si>
  <si>
    <t xml:space="preserve">J8 </t>
  </si>
  <si>
    <t>SCREEN  FOR M33 - ORG</t>
  </si>
  <si>
    <t>M33</t>
  </si>
  <si>
    <t>SCREEN  FOR S20 FE - OLED</t>
  </si>
  <si>
    <t>S20 FE</t>
  </si>
  <si>
    <t xml:space="preserve">SCREEN  FOR J2 PRIME G532 TOUCH - </t>
  </si>
  <si>
    <t>J2 PRIME G532 TOUCH</t>
  </si>
  <si>
    <t>SCREEN  FOR CAMON 17 PRO - ORG</t>
  </si>
  <si>
    <t>TECNO</t>
  </si>
  <si>
    <t>CAMON 17 PRO</t>
  </si>
  <si>
    <t>SCREEN  FOR CAMON 18 - ORG</t>
  </si>
  <si>
    <t>CAMON 18</t>
  </si>
  <si>
    <t>SCREEN  FOR POP 5 - ORG</t>
  </si>
  <si>
    <t>POP 5</t>
  </si>
  <si>
    <t>SCREEN  FOR POP 6 PRO - ORG</t>
  </si>
  <si>
    <t>POP 6 PRO</t>
  </si>
  <si>
    <t>SCREEN  FOR POVA 2 - ORG</t>
  </si>
  <si>
    <t>POVA 2</t>
  </si>
  <si>
    <t>SCREEN  FOR SPARK 10 - ORG</t>
  </si>
  <si>
    <t>SPARK 10</t>
  </si>
  <si>
    <t>SCREEN  FOR SPARK 10 PRO/HOT 30 - ORG</t>
  </si>
  <si>
    <t>SPARK 10 PRO/HOT 30</t>
  </si>
  <si>
    <t>SCREEN  FOR SPARK 10C - ORG</t>
  </si>
  <si>
    <t>SPARK 10C</t>
  </si>
  <si>
    <t>SCREEN  FOR SPARK 20 PRO FLEX FINO - ORG</t>
  </si>
  <si>
    <t>SPARK 20 PRO FLEX FINO</t>
  </si>
  <si>
    <t>SCREEN  FOR SPARK 8 PRO/CAMON 18P - ORG</t>
  </si>
  <si>
    <t>SPARK 8 PRO/CAMON 18P</t>
  </si>
  <si>
    <t>SCREEN  FOR SPARK GO 2023 - ORG</t>
  </si>
  <si>
    <t>SPARK GO 2023</t>
  </si>
  <si>
    <t>SCREEN  FOR SPARK GO 2024/SMART 8/SPARK 20C - ORG</t>
  </si>
  <si>
    <t>SPARK GO 2024/SMART 8/SPARK 20C</t>
  </si>
  <si>
    <t>SCREEN  FOR NOTE 11 5G - ORG</t>
  </si>
  <si>
    <t>XIAOMI</t>
  </si>
  <si>
    <t>NOTE 11 5G</t>
  </si>
  <si>
    <t>SCREEN  FOR NOTE 11 PRO 5G - OLED</t>
  </si>
  <si>
    <t>NOTE 11 PRO 5G</t>
  </si>
  <si>
    <t>SCREEN  FOR NOTE 12 PRO - INCELL</t>
  </si>
  <si>
    <t>NOTE 12 PRO</t>
  </si>
  <si>
    <t>SCREEN  FOR NOTE 12 PRO - OLED</t>
  </si>
  <si>
    <t>SCREEN  FOR NOTE 8T - ORG</t>
  </si>
  <si>
    <t>NOTE 8T</t>
  </si>
  <si>
    <t>SCREEN  FOR NOTE 9 PRO/9S - INCELL</t>
  </si>
  <si>
    <t>NOTE 9 PRO/9S</t>
  </si>
  <si>
    <t>SCREEN  FOR NOTE 9 PRO/9S - ORG</t>
  </si>
  <si>
    <t>SCREEN  FOR NOTE 9T - ORG</t>
  </si>
  <si>
    <t>NOTE 9T</t>
  </si>
  <si>
    <t>SCREEN  FOR POCO M3/REDMI 9T - ORG</t>
  </si>
  <si>
    <t>POCO M3/REDMI 9T</t>
  </si>
  <si>
    <t>SCREEN  FOR REDMI 10 ORG - ORG</t>
  </si>
  <si>
    <t>REDMI 10 ORG</t>
  </si>
  <si>
    <t>SCREEN  FOR REDMI 10C - ORG</t>
  </si>
  <si>
    <t>REDMI 10C</t>
  </si>
  <si>
    <t>SCREEN  FOR REDMI 12C - ORG</t>
  </si>
  <si>
    <t>REDMI 12C</t>
  </si>
  <si>
    <t>SCREEN  FOR REDMI 13C - ORG</t>
  </si>
  <si>
    <t>REDMI 13C</t>
  </si>
  <si>
    <t>SCREEN  FOR REDMI 14C - ORG</t>
  </si>
  <si>
    <t>REDMI 14C</t>
  </si>
  <si>
    <t>SCREEN  FOR REDMI 8/8A - ORG</t>
  </si>
  <si>
    <t>REDMI 8/8A</t>
  </si>
  <si>
    <t>SCREEN  FOR REDMI 9 - INCELL</t>
  </si>
  <si>
    <t>REDMI 9</t>
  </si>
  <si>
    <t>SCREEN  FOR REDMI 9 - ORG</t>
  </si>
  <si>
    <t>SCREEN  FOR REDMI 9A/9C - ORG</t>
  </si>
  <si>
    <t>REDMI 9A/9C</t>
  </si>
  <si>
    <t>SCREEN  FOR REDMI A1,A1 PLUS,POCO C50 - ORG</t>
  </si>
  <si>
    <t>REDMI A1,A1 PLUS,POCO C50</t>
  </si>
  <si>
    <t>SCREEN  FOR REDMI A3 - ORG</t>
  </si>
  <si>
    <t>REDMI A3</t>
  </si>
  <si>
    <t>SCREEN  FOR REDMI NOTE 10 4G - INCELL</t>
  </si>
  <si>
    <t>REDMI NOTE 10 4G</t>
  </si>
  <si>
    <t>SCREEN  FOR REDMI NOTE 10 4G - oled</t>
  </si>
  <si>
    <t>SCREEN  FOR REDMI NOTE 10 5G - ORG</t>
  </si>
  <si>
    <t>REDMI NOTE 10 5G</t>
  </si>
  <si>
    <t>SCREEN  FOR REDMI NOTE 10 PRO 4G - INCELL</t>
  </si>
  <si>
    <t>REDMI NOTE 10 PRO 4G</t>
  </si>
  <si>
    <t>SCREEN  FOR REDMI NOTE 10 PRO 4G - OLED</t>
  </si>
  <si>
    <t>SCREEN  FOR REDMI NOTE 11 4G - INCELL</t>
  </si>
  <si>
    <t>REDMI NOTE 11 4G</t>
  </si>
  <si>
    <t>SCREEN  FOR REDMI NOTE 11 4G - OLED</t>
  </si>
  <si>
    <t>SCREEN  FOR REDMI NOTE 12 - INCELL</t>
  </si>
  <si>
    <t>REDMI NOTE 12</t>
  </si>
  <si>
    <t>SCREEN  FOR REDMI NOTE 12 - OLED</t>
  </si>
  <si>
    <t>SCREEN  FOR REDMI NOTE 13 4G - INCELL</t>
  </si>
  <si>
    <t>REDMI NOTE 13 4G</t>
  </si>
  <si>
    <t>SCREEN  FOR REDMI NOTE 7/ NOTE 7 PRO - ORG</t>
  </si>
  <si>
    <t>REDMI NOTE 7/ NOTE 7 PRO</t>
  </si>
  <si>
    <t>SCREEN  FOR REDMI NOTE 8 - INCELL</t>
  </si>
  <si>
    <t>REDMI NOTE 8</t>
  </si>
  <si>
    <t>SCREEN  FOR REDMI NOTE 8 - ORG</t>
  </si>
  <si>
    <t>SCREEN  FOR REDMI NOTE 8 PRO - INCELL</t>
  </si>
  <si>
    <t>REDMI NOTE 8 PRO</t>
  </si>
  <si>
    <t>SCREEN  FOR REDMI NOTE 9 - INCELL</t>
  </si>
  <si>
    <t>REDMI NOTE 9</t>
  </si>
  <si>
    <t>SCREEN  FOR REDMI NOTE 9 - ORG</t>
  </si>
  <si>
    <t>SCREEN IC REMOVABLE GX FOR IPH 13 - HARD OLED</t>
  </si>
  <si>
    <t>SCREEN IC REMOVABLE GX FOR IPH 14 - HARD OLED</t>
  </si>
  <si>
    <t>A COTIZAR POR PEDIDO DE CLIENTE</t>
  </si>
  <si>
    <t>CANTIDAD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</si>
</sst>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\ * #,##0.00_);_(&quot;$&quot;\ * \(#,##0.00\);_(&quot;$&quot;\ * &quot;-&quot;??_);_(@_)"/>
    <numFmt numFmtId="164" formatCode="_ [$¥-804]* #,##0.00_ ;_ [$¥-804]* \-#,##0.00_ ;_ [$¥-804]* &quot;-&quot;??_ ;_ @_ "/>
  </numFmts>
  <fonts count="14" x14ac:knownFonts="1">
    <font>
      <sz val="12"/>
      <color theme="1"/>
      <name val="Aptos Narrow"/>
      <family val="2"/>
      <charset val="134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charset val="134"/>
      <scheme val="minor"/>
    </font>
    <font>
      <sz val="12"/>
      <color rgb="FF000000"/>
      <name val="Calibri"/>
      <family val="2"/>
    </font>
    <font>
      <b/>
      <sz val="16"/>
      <color rgb="FF000000"/>
      <name val="Calibri"/>
      <family val="2"/>
    </font>
    <font>
      <sz val="12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22"/>
      <color rgb="FF000000"/>
      <name val="Calibri"/>
      <family val="2"/>
    </font>
    <font>
      <sz val="8"/>
      <name val="Aptos Narrow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4" fontId="2" fillId="0" borderId="0" applyFont="0" applyFill="0" applyBorder="0" applyAlignment="0" applyProtection="0"/>
  </cellStyleXfs>
  <cellXfs count="38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5" fillId="0" borderId="0" xfId="1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4" fontId="6" fillId="2" borderId="1" xfId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44" fontId="1" fillId="4" borderId="1" xfId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7" fillId="0" borderId="1" xfId="1" applyFont="1" applyBorder="1" applyAlignment="1">
      <alignment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4" fontId="7" fillId="0" borderId="0" xfId="1" applyFont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Protection="1">
      <alignment vertical="center"/>
      <protection locked="0"/>
    </xf>
    <xf numFmtId="1" fontId="12" fillId="0" borderId="4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60FCF-D740-E647-A20F-7FC33860BEBD}">
  <sheetPr>
    <outlinePr summaryBelow="0" summaryRight="0"/>
    <pageSetUpPr fitToPage="1"/>
  </sheetPr>
  <dimension ref="A1:M380"/>
  <sheetViews>
    <sheetView showGridLines="0" tabSelected="1" zoomScaleNormal="100" workbookViewId="0">
      <pane ySplit="2" topLeftCell="A3" activePane="bottomLeft" state="frozen"/>
      <selection pane="bottomLeft" activeCell="K263" sqref="K263"/>
    </sheetView>
  </sheetViews>
  <sheetFormatPr baseColWidth="10" defaultColWidth="9.6640625" defaultRowHeight="15.5" customHeight="1" x14ac:dyDescent="0.2"/>
  <cols>
    <col min="1" max="1" width="9.6640625" style="2" bestFit="1" customWidth="1"/>
    <col min="2" max="2" width="75.33203125" style="1" hidden="1" customWidth="1"/>
    <col min="3" max="3" width="12.33203125" style="2" bestFit="1" customWidth="1"/>
    <col min="4" max="4" width="56" style="26" bestFit="1" customWidth="1"/>
    <col min="5" max="5" width="17.1640625" style="2" customWidth="1"/>
    <col min="6" max="6" width="13.1640625" style="2" bestFit="1" customWidth="1"/>
    <col min="7" max="7" width="12.1640625" style="2" bestFit="1" customWidth="1"/>
    <col min="8" max="8" width="15" style="2" bestFit="1" customWidth="1"/>
    <col min="9" max="9" width="11.33203125" style="8" bestFit="1" customWidth="1"/>
    <col min="10" max="10" width="13.6640625" style="27" customWidth="1"/>
    <col min="11" max="11" width="10.33203125" style="4" customWidth="1"/>
    <col min="12" max="12" width="18.33203125" style="27" customWidth="1"/>
    <col min="13" max="16384" width="9.6640625" style="8"/>
  </cols>
  <sheetData>
    <row r="1" spans="1:12" ht="55" customHeight="1" x14ac:dyDescent="0.2">
      <c r="D1" s="3" t="s">
        <v>0</v>
      </c>
      <c r="I1" s="4"/>
      <c r="J1" s="5"/>
      <c r="K1" s="6">
        <f>SUM(K3:K356)</f>
        <v>0</v>
      </c>
      <c r="L1" s="7">
        <f>SUM(L3:L357)</f>
        <v>0</v>
      </c>
    </row>
    <row r="2" spans="1:12" ht="55" customHeight="1" x14ac:dyDescent="0.2">
      <c r="A2" s="9" t="s">
        <v>1</v>
      </c>
      <c r="B2" s="9" t="s">
        <v>2</v>
      </c>
      <c r="C2" s="10" t="s">
        <v>3</v>
      </c>
      <c r="D2" s="11" t="s">
        <v>4</v>
      </c>
      <c r="E2" s="9" t="s">
        <v>5</v>
      </c>
      <c r="F2" s="12" t="s">
        <v>6</v>
      </c>
      <c r="G2" s="12" t="s">
        <v>7</v>
      </c>
      <c r="H2" s="12" t="s">
        <v>8</v>
      </c>
      <c r="I2" s="13" t="s">
        <v>9</v>
      </c>
      <c r="J2" s="14" t="s">
        <v>10</v>
      </c>
      <c r="K2" s="15" t="s">
        <v>11</v>
      </c>
      <c r="L2" s="14" t="s">
        <v>12</v>
      </c>
    </row>
    <row r="3" spans="1:12" ht="15.5" customHeight="1" x14ac:dyDescent="0.2">
      <c r="A3" s="21">
        <v>250003</v>
      </c>
      <c r="B3" s="16" t="s">
        <v>21</v>
      </c>
      <c r="C3" s="17" t="s">
        <v>14</v>
      </c>
      <c r="D3" s="18" t="s">
        <v>15</v>
      </c>
      <c r="E3" s="19" t="s">
        <v>22</v>
      </c>
      <c r="F3" s="20"/>
      <c r="G3" s="21"/>
      <c r="H3" s="20" t="s">
        <v>17</v>
      </c>
      <c r="I3" s="19" t="s">
        <v>18</v>
      </c>
      <c r="J3" s="22">
        <v>11.7</v>
      </c>
      <c r="K3" s="23"/>
      <c r="L3" s="22">
        <f>K3*J3</f>
        <v>0</v>
      </c>
    </row>
    <row r="4" spans="1:12" ht="15.5" customHeight="1" x14ac:dyDescent="0.2">
      <c r="A4" s="21">
        <v>250001</v>
      </c>
      <c r="B4" s="16" t="s">
        <v>13</v>
      </c>
      <c r="C4" s="17" t="s">
        <v>14</v>
      </c>
      <c r="D4" s="18" t="s">
        <v>15</v>
      </c>
      <c r="E4" s="19" t="s">
        <v>16</v>
      </c>
      <c r="F4" s="20"/>
      <c r="G4" s="21"/>
      <c r="H4" s="20" t="s">
        <v>17</v>
      </c>
      <c r="I4" s="19" t="s">
        <v>18</v>
      </c>
      <c r="J4" s="22">
        <v>9.5</v>
      </c>
      <c r="K4" s="23"/>
      <c r="L4" s="22">
        <f>K4*J4</f>
        <v>0</v>
      </c>
    </row>
    <row r="5" spans="1:12" ht="15.5" customHeight="1" x14ac:dyDescent="0.2">
      <c r="A5" s="21">
        <v>250002</v>
      </c>
      <c r="B5" s="16" t="s">
        <v>19</v>
      </c>
      <c r="C5" s="17" t="s">
        <v>14</v>
      </c>
      <c r="D5" s="18" t="s">
        <v>15</v>
      </c>
      <c r="E5" s="19" t="s">
        <v>20</v>
      </c>
      <c r="F5" s="20"/>
      <c r="G5" s="21"/>
      <c r="H5" s="20" t="s">
        <v>17</v>
      </c>
      <c r="I5" s="19" t="s">
        <v>18</v>
      </c>
      <c r="J5" s="22">
        <v>9.7999999999999989</v>
      </c>
      <c r="K5" s="23"/>
      <c r="L5" s="22">
        <f>K5*J5</f>
        <v>0</v>
      </c>
    </row>
    <row r="6" spans="1:12" ht="15.5" customHeight="1" x14ac:dyDescent="0.2">
      <c r="A6" s="21">
        <v>250004</v>
      </c>
      <c r="B6" s="16" t="s">
        <v>23</v>
      </c>
      <c r="C6" s="17" t="s">
        <v>14</v>
      </c>
      <c r="D6" s="18" t="s">
        <v>15</v>
      </c>
      <c r="E6" s="19" t="s">
        <v>24</v>
      </c>
      <c r="F6" s="20"/>
      <c r="G6" s="21"/>
      <c r="H6" s="20" t="s">
        <v>17</v>
      </c>
      <c r="I6" s="19" t="s">
        <v>25</v>
      </c>
      <c r="J6" s="22">
        <v>25.900000000000002</v>
      </c>
      <c r="K6" s="23"/>
      <c r="L6" s="22">
        <f>K6*J6</f>
        <v>0</v>
      </c>
    </row>
    <row r="7" spans="1:12" ht="15.5" customHeight="1" x14ac:dyDescent="0.2">
      <c r="A7" s="21">
        <v>250005</v>
      </c>
      <c r="B7" s="16" t="s">
        <v>26</v>
      </c>
      <c r="C7" s="17" t="s">
        <v>14</v>
      </c>
      <c r="D7" s="18" t="s">
        <v>15</v>
      </c>
      <c r="E7" s="19" t="s">
        <v>27</v>
      </c>
      <c r="F7" s="20"/>
      <c r="G7" s="21"/>
      <c r="H7" s="20" t="s">
        <v>17</v>
      </c>
      <c r="I7" s="19" t="s">
        <v>28</v>
      </c>
      <c r="J7" s="22">
        <v>42.1</v>
      </c>
      <c r="K7" s="23"/>
      <c r="L7" s="22">
        <f>K7*J7</f>
        <v>0</v>
      </c>
    </row>
    <row r="8" spans="1:12" ht="15.5" customHeight="1" x14ac:dyDescent="0.2">
      <c r="A8" s="21">
        <v>250006</v>
      </c>
      <c r="B8" s="16" t="s">
        <v>29</v>
      </c>
      <c r="C8" s="17" t="s">
        <v>14</v>
      </c>
      <c r="D8" s="18" t="s">
        <v>30</v>
      </c>
      <c r="E8" s="19" t="s">
        <v>22</v>
      </c>
      <c r="F8" s="20"/>
      <c r="G8" s="21"/>
      <c r="H8" s="20" t="s">
        <v>17</v>
      </c>
      <c r="I8" s="19" t="s">
        <v>18</v>
      </c>
      <c r="J8" s="22">
        <v>12.299999999999999</v>
      </c>
      <c r="K8" s="23"/>
      <c r="L8" s="22">
        <f>K8*J8</f>
        <v>0</v>
      </c>
    </row>
    <row r="9" spans="1:12" ht="15.5" customHeight="1" x14ac:dyDescent="0.2">
      <c r="A9" s="21">
        <v>250007</v>
      </c>
      <c r="B9" s="16" t="s">
        <v>31</v>
      </c>
      <c r="C9" s="17" t="s">
        <v>14</v>
      </c>
      <c r="D9" s="18" t="s">
        <v>30</v>
      </c>
      <c r="E9" s="19" t="s">
        <v>24</v>
      </c>
      <c r="F9" s="20"/>
      <c r="G9" s="21"/>
      <c r="H9" s="20" t="s">
        <v>17</v>
      </c>
      <c r="I9" s="19" t="s">
        <v>25</v>
      </c>
      <c r="J9" s="22">
        <v>15.4</v>
      </c>
      <c r="K9" s="23"/>
      <c r="L9" s="22">
        <f>K9*J9</f>
        <v>0</v>
      </c>
    </row>
    <row r="10" spans="1:12" ht="15.5" customHeight="1" x14ac:dyDescent="0.2">
      <c r="A10" s="21">
        <v>250008</v>
      </c>
      <c r="B10" s="16" t="s">
        <v>32</v>
      </c>
      <c r="C10" s="17" t="s">
        <v>14</v>
      </c>
      <c r="D10" s="18" t="s">
        <v>30</v>
      </c>
      <c r="E10" s="19" t="s">
        <v>27</v>
      </c>
      <c r="F10" s="20"/>
      <c r="G10" s="21"/>
      <c r="H10" s="20" t="s">
        <v>17</v>
      </c>
      <c r="I10" s="19" t="s">
        <v>28</v>
      </c>
      <c r="J10" s="22">
        <v>25.3</v>
      </c>
      <c r="K10" s="23"/>
      <c r="L10" s="22">
        <f>K10*J10</f>
        <v>0</v>
      </c>
    </row>
    <row r="11" spans="1:12" ht="15.5" customHeight="1" x14ac:dyDescent="0.2">
      <c r="A11" s="21">
        <v>250010</v>
      </c>
      <c r="B11" s="16" t="s">
        <v>35</v>
      </c>
      <c r="C11" s="17" t="s">
        <v>14</v>
      </c>
      <c r="D11" s="18" t="s">
        <v>34</v>
      </c>
      <c r="E11" s="19" t="s">
        <v>22</v>
      </c>
      <c r="F11" s="20"/>
      <c r="G11" s="21"/>
      <c r="H11" s="20" t="s">
        <v>17</v>
      </c>
      <c r="I11" s="19" t="s">
        <v>18</v>
      </c>
      <c r="J11" s="22">
        <v>11.7</v>
      </c>
      <c r="K11" s="23"/>
      <c r="L11" s="22">
        <f>K11*J11</f>
        <v>0</v>
      </c>
    </row>
    <row r="12" spans="1:12" ht="15.5" customHeight="1" x14ac:dyDescent="0.2">
      <c r="A12" s="21">
        <v>250011</v>
      </c>
      <c r="B12" s="16" t="s">
        <v>36</v>
      </c>
      <c r="C12" s="17" t="s">
        <v>14</v>
      </c>
      <c r="D12" s="18" t="s">
        <v>34</v>
      </c>
      <c r="E12" s="19" t="s">
        <v>37</v>
      </c>
      <c r="F12" s="20"/>
      <c r="G12" s="21"/>
      <c r="H12" s="20" t="s">
        <v>17</v>
      </c>
      <c r="I12" s="19" t="s">
        <v>18</v>
      </c>
      <c r="J12" s="22">
        <v>21.3</v>
      </c>
      <c r="K12" s="23"/>
      <c r="L12" s="22">
        <f>K12*J12</f>
        <v>0</v>
      </c>
    </row>
    <row r="13" spans="1:12" ht="15.5" customHeight="1" x14ac:dyDescent="0.2">
      <c r="A13" s="21">
        <v>250009</v>
      </c>
      <c r="B13" s="16" t="s">
        <v>33</v>
      </c>
      <c r="C13" s="17" t="s">
        <v>14</v>
      </c>
      <c r="D13" s="18" t="s">
        <v>34</v>
      </c>
      <c r="E13" s="19" t="s">
        <v>20</v>
      </c>
      <c r="F13" s="20"/>
      <c r="G13" s="21"/>
      <c r="H13" s="20" t="s">
        <v>17</v>
      </c>
      <c r="I13" s="19" t="s">
        <v>18</v>
      </c>
      <c r="J13" s="22">
        <v>9.7999999999999989</v>
      </c>
      <c r="K13" s="23"/>
      <c r="L13" s="22">
        <f>K13*J13</f>
        <v>0</v>
      </c>
    </row>
    <row r="14" spans="1:12" ht="15.5" customHeight="1" x14ac:dyDescent="0.2">
      <c r="A14" s="21">
        <v>250012</v>
      </c>
      <c r="B14" s="16" t="s">
        <v>38</v>
      </c>
      <c r="C14" s="17" t="s">
        <v>14</v>
      </c>
      <c r="D14" s="18" t="s">
        <v>34</v>
      </c>
      <c r="E14" s="19" t="s">
        <v>24</v>
      </c>
      <c r="F14" s="20"/>
      <c r="G14" s="21"/>
      <c r="H14" s="20" t="s">
        <v>17</v>
      </c>
      <c r="I14" s="19" t="s">
        <v>25</v>
      </c>
      <c r="J14" s="22">
        <v>33.700000000000003</v>
      </c>
      <c r="K14" s="23"/>
      <c r="L14" s="22">
        <f>K14*J14</f>
        <v>0</v>
      </c>
    </row>
    <row r="15" spans="1:12" ht="15.5" customHeight="1" x14ac:dyDescent="0.2">
      <c r="A15" s="21">
        <v>250013</v>
      </c>
      <c r="B15" s="16" t="s">
        <v>39</v>
      </c>
      <c r="C15" s="17" t="s">
        <v>14</v>
      </c>
      <c r="D15" s="18" t="s">
        <v>34</v>
      </c>
      <c r="E15" s="19" t="s">
        <v>27</v>
      </c>
      <c r="F15" s="20"/>
      <c r="G15" s="21"/>
      <c r="H15" s="20" t="s">
        <v>17</v>
      </c>
      <c r="I15" s="19" t="s">
        <v>28</v>
      </c>
      <c r="J15" s="22">
        <v>54.4</v>
      </c>
      <c r="K15" s="23"/>
      <c r="L15" s="22">
        <f>K15*J15</f>
        <v>0</v>
      </c>
    </row>
    <row r="16" spans="1:12" ht="15.5" customHeight="1" x14ac:dyDescent="0.2">
      <c r="A16" s="21">
        <v>250014</v>
      </c>
      <c r="B16" s="16" t="s">
        <v>40</v>
      </c>
      <c r="C16" s="17" t="s">
        <v>14</v>
      </c>
      <c r="D16" s="18" t="s">
        <v>41</v>
      </c>
      <c r="E16" s="19" t="s">
        <v>22</v>
      </c>
      <c r="F16" s="20"/>
      <c r="G16" s="21"/>
      <c r="H16" s="20" t="s">
        <v>17</v>
      </c>
      <c r="I16" s="19" t="s">
        <v>18</v>
      </c>
      <c r="J16" s="22">
        <v>13.799999999999999</v>
      </c>
      <c r="K16" s="23"/>
      <c r="L16" s="22">
        <f>K16*J16</f>
        <v>0</v>
      </c>
    </row>
    <row r="17" spans="1:12" ht="15.5" customHeight="1" x14ac:dyDescent="0.2">
      <c r="A17" s="21">
        <v>250015</v>
      </c>
      <c r="B17" s="16" t="s">
        <v>42</v>
      </c>
      <c r="C17" s="17" t="s">
        <v>14</v>
      </c>
      <c r="D17" s="18" t="s">
        <v>41</v>
      </c>
      <c r="E17" s="19" t="s">
        <v>37</v>
      </c>
      <c r="F17" s="20"/>
      <c r="G17" s="21"/>
      <c r="H17" s="20" t="s">
        <v>17</v>
      </c>
      <c r="I17" s="19" t="s">
        <v>18</v>
      </c>
      <c r="J17" s="22">
        <v>26.400000000000002</v>
      </c>
      <c r="K17" s="23"/>
      <c r="L17" s="22">
        <f>K17*J17</f>
        <v>0</v>
      </c>
    </row>
    <row r="18" spans="1:12" ht="15.5" customHeight="1" x14ac:dyDescent="0.2">
      <c r="A18" s="21">
        <v>250016</v>
      </c>
      <c r="B18" s="16" t="s">
        <v>43</v>
      </c>
      <c r="C18" s="17" t="s">
        <v>14</v>
      </c>
      <c r="D18" s="18" t="s">
        <v>41</v>
      </c>
      <c r="E18" s="19" t="s">
        <v>24</v>
      </c>
      <c r="F18" s="20"/>
      <c r="G18" s="21"/>
      <c r="H18" s="20" t="s">
        <v>17</v>
      </c>
      <c r="I18" s="19" t="s">
        <v>25</v>
      </c>
      <c r="J18" s="22">
        <v>44.4</v>
      </c>
      <c r="K18" s="23"/>
      <c r="L18" s="22">
        <f>K18*J18</f>
        <v>0</v>
      </c>
    </row>
    <row r="19" spans="1:12" ht="15.5" customHeight="1" x14ac:dyDescent="0.2">
      <c r="A19" s="21">
        <v>250017</v>
      </c>
      <c r="B19" s="16" t="s">
        <v>44</v>
      </c>
      <c r="C19" s="17" t="s">
        <v>14</v>
      </c>
      <c r="D19" s="18" t="s">
        <v>41</v>
      </c>
      <c r="E19" s="19" t="s">
        <v>27</v>
      </c>
      <c r="F19" s="20"/>
      <c r="G19" s="21"/>
      <c r="H19" s="20" t="s">
        <v>17</v>
      </c>
      <c r="I19" s="19" t="s">
        <v>28</v>
      </c>
      <c r="J19" s="22">
        <v>62.5</v>
      </c>
      <c r="K19" s="23"/>
      <c r="L19" s="22">
        <f>K19*J19</f>
        <v>0</v>
      </c>
    </row>
    <row r="20" spans="1:12" ht="15.5" customHeight="1" x14ac:dyDescent="0.2">
      <c r="A20" s="21">
        <v>250018</v>
      </c>
      <c r="B20" s="16" t="s">
        <v>45</v>
      </c>
      <c r="C20" s="17" t="s">
        <v>14</v>
      </c>
      <c r="D20" s="18" t="s">
        <v>46</v>
      </c>
      <c r="E20" s="19" t="s">
        <v>22</v>
      </c>
      <c r="F20" s="20"/>
      <c r="G20" s="21"/>
      <c r="H20" s="20" t="s">
        <v>47</v>
      </c>
      <c r="I20" s="19" t="s">
        <v>18</v>
      </c>
      <c r="J20" s="22">
        <v>12.299999999999999</v>
      </c>
      <c r="K20" s="23"/>
      <c r="L20" s="22">
        <f>K20*J20</f>
        <v>0</v>
      </c>
    </row>
    <row r="21" spans="1:12" ht="15.5" customHeight="1" x14ac:dyDescent="0.2">
      <c r="A21" s="21">
        <v>250070</v>
      </c>
      <c r="B21" s="16" t="s">
        <v>126</v>
      </c>
      <c r="C21" s="17" t="s">
        <v>14</v>
      </c>
      <c r="D21" s="18" t="s">
        <v>46</v>
      </c>
      <c r="E21" s="19" t="s">
        <v>22</v>
      </c>
      <c r="F21" s="17"/>
      <c r="G21" s="17"/>
      <c r="H21" s="17" t="s">
        <v>47</v>
      </c>
      <c r="I21" s="25" t="s">
        <v>127</v>
      </c>
      <c r="J21" s="22">
        <v>12.7</v>
      </c>
      <c r="K21" s="23"/>
      <c r="L21" s="22">
        <f>K21*J21</f>
        <v>0</v>
      </c>
    </row>
    <row r="22" spans="1:12" ht="15.5" customHeight="1" x14ac:dyDescent="0.2">
      <c r="A22" s="21">
        <v>250019</v>
      </c>
      <c r="B22" s="16" t="s">
        <v>48</v>
      </c>
      <c r="C22" s="17" t="s">
        <v>14</v>
      </c>
      <c r="D22" s="18" t="s">
        <v>46</v>
      </c>
      <c r="E22" s="19" t="s">
        <v>16</v>
      </c>
      <c r="F22" s="20"/>
      <c r="G22" s="21"/>
      <c r="H22" s="20" t="s">
        <v>47</v>
      </c>
      <c r="I22" s="19" t="s">
        <v>18</v>
      </c>
      <c r="J22" s="22">
        <v>10</v>
      </c>
      <c r="K22" s="23"/>
      <c r="L22" s="22">
        <f>K22*J22</f>
        <v>0</v>
      </c>
    </row>
    <row r="23" spans="1:12" ht="15.5" customHeight="1" x14ac:dyDescent="0.2">
      <c r="A23" s="21">
        <v>250114</v>
      </c>
      <c r="B23" s="16" t="s">
        <v>176</v>
      </c>
      <c r="C23" s="17" t="s">
        <v>14</v>
      </c>
      <c r="D23" s="18" t="s">
        <v>46</v>
      </c>
      <c r="E23" s="17" t="s">
        <v>16</v>
      </c>
      <c r="F23" s="17"/>
      <c r="G23" s="17"/>
      <c r="H23" s="17" t="s">
        <v>47</v>
      </c>
      <c r="I23" s="25" t="s">
        <v>177</v>
      </c>
      <c r="J23" s="22">
        <v>11.2</v>
      </c>
      <c r="K23" s="23"/>
      <c r="L23" s="22">
        <f>K23*J23</f>
        <v>0</v>
      </c>
    </row>
    <row r="24" spans="1:12" ht="15.5" customHeight="1" x14ac:dyDescent="0.2">
      <c r="A24" s="21">
        <v>250071</v>
      </c>
      <c r="B24" s="16" t="s">
        <v>128</v>
      </c>
      <c r="C24" s="17" t="s">
        <v>14</v>
      </c>
      <c r="D24" s="18" t="s">
        <v>46</v>
      </c>
      <c r="E24" s="19" t="s">
        <v>20</v>
      </c>
      <c r="F24" s="17"/>
      <c r="G24" s="17"/>
      <c r="H24" s="17" t="s">
        <v>47</v>
      </c>
      <c r="I24" s="25" t="s">
        <v>127</v>
      </c>
      <c r="J24" s="22">
        <v>10.6</v>
      </c>
      <c r="K24" s="23"/>
      <c r="L24" s="22">
        <f>K24*J24</f>
        <v>0</v>
      </c>
    </row>
    <row r="25" spans="1:12" ht="15.5" customHeight="1" x14ac:dyDescent="0.2">
      <c r="A25" s="21">
        <v>250020</v>
      </c>
      <c r="B25" s="16" t="s">
        <v>49</v>
      </c>
      <c r="C25" s="17" t="s">
        <v>14</v>
      </c>
      <c r="D25" s="18" t="s">
        <v>46</v>
      </c>
      <c r="E25" s="19" t="s">
        <v>24</v>
      </c>
      <c r="F25" s="20"/>
      <c r="G25" s="21"/>
      <c r="H25" s="20" t="s">
        <v>47</v>
      </c>
      <c r="I25" s="19" t="s">
        <v>25</v>
      </c>
      <c r="J25" s="22">
        <v>15.7</v>
      </c>
      <c r="K25" s="23"/>
      <c r="L25" s="22">
        <f>K25*J25</f>
        <v>0</v>
      </c>
    </row>
    <row r="26" spans="1:12" ht="15.5" customHeight="1" x14ac:dyDescent="0.2">
      <c r="A26" s="21">
        <v>250021</v>
      </c>
      <c r="B26" s="16" t="s">
        <v>50</v>
      </c>
      <c r="C26" s="17" t="s">
        <v>14</v>
      </c>
      <c r="D26" s="18" t="s">
        <v>46</v>
      </c>
      <c r="E26" s="19" t="s">
        <v>27</v>
      </c>
      <c r="F26" s="20"/>
      <c r="G26" s="21"/>
      <c r="H26" s="20" t="s">
        <v>47</v>
      </c>
      <c r="I26" s="19" t="s">
        <v>28</v>
      </c>
      <c r="J26" s="22">
        <v>29.900000000000002</v>
      </c>
      <c r="K26" s="23"/>
      <c r="L26" s="22">
        <f>K26*J26</f>
        <v>0</v>
      </c>
    </row>
    <row r="27" spans="1:12" ht="15.5" customHeight="1" x14ac:dyDescent="0.2">
      <c r="A27" s="21">
        <v>250022</v>
      </c>
      <c r="B27" s="16" t="s">
        <v>51</v>
      </c>
      <c r="C27" s="17" t="s">
        <v>14</v>
      </c>
      <c r="D27" s="18" t="s">
        <v>52</v>
      </c>
      <c r="E27" s="19" t="s">
        <v>22</v>
      </c>
      <c r="F27" s="20"/>
      <c r="G27" s="21"/>
      <c r="H27" s="20" t="s">
        <v>47</v>
      </c>
      <c r="I27" s="19" t="s">
        <v>18</v>
      </c>
      <c r="J27" s="22">
        <v>13.1</v>
      </c>
      <c r="K27" s="23"/>
      <c r="L27" s="22">
        <f>K27*J27</f>
        <v>0</v>
      </c>
    </row>
    <row r="28" spans="1:12" ht="15.5" customHeight="1" x14ac:dyDescent="0.2">
      <c r="A28" s="21">
        <v>250072</v>
      </c>
      <c r="B28" s="16" t="s">
        <v>129</v>
      </c>
      <c r="C28" s="17" t="s">
        <v>14</v>
      </c>
      <c r="D28" s="18" t="s">
        <v>52</v>
      </c>
      <c r="E28" s="19" t="s">
        <v>22</v>
      </c>
      <c r="F28" s="17"/>
      <c r="G28" s="17"/>
      <c r="H28" s="17" t="s">
        <v>47</v>
      </c>
      <c r="I28" s="25" t="s">
        <v>127</v>
      </c>
      <c r="J28" s="22">
        <v>14.4</v>
      </c>
      <c r="K28" s="23"/>
      <c r="L28" s="22">
        <f>K28*J28</f>
        <v>0</v>
      </c>
    </row>
    <row r="29" spans="1:12" ht="15.5" customHeight="1" x14ac:dyDescent="0.2">
      <c r="A29" s="21">
        <v>250073</v>
      </c>
      <c r="B29" s="16" t="s">
        <v>130</v>
      </c>
      <c r="C29" s="17" t="s">
        <v>14</v>
      </c>
      <c r="D29" s="18" t="s">
        <v>52</v>
      </c>
      <c r="E29" s="19" t="s">
        <v>37</v>
      </c>
      <c r="F29" s="17"/>
      <c r="G29" s="17"/>
      <c r="H29" s="17" t="s">
        <v>47</v>
      </c>
      <c r="I29" s="25" t="s">
        <v>127</v>
      </c>
      <c r="J29" s="22">
        <v>24.5</v>
      </c>
      <c r="K29" s="23"/>
      <c r="L29" s="22">
        <f>K29*J29</f>
        <v>0</v>
      </c>
    </row>
    <row r="30" spans="1:12" ht="15" customHeight="1" x14ac:dyDescent="0.2">
      <c r="A30" s="21">
        <v>250024</v>
      </c>
      <c r="B30" s="16" t="s">
        <v>54</v>
      </c>
      <c r="C30" s="17" t="s">
        <v>14</v>
      </c>
      <c r="D30" s="18" t="s">
        <v>52</v>
      </c>
      <c r="E30" s="19" t="s">
        <v>37</v>
      </c>
      <c r="F30" s="20"/>
      <c r="G30" s="21"/>
      <c r="H30" s="20" t="s">
        <v>47</v>
      </c>
      <c r="I30" s="19" t="s">
        <v>18</v>
      </c>
      <c r="J30" s="22">
        <v>23.8</v>
      </c>
      <c r="K30" s="23"/>
      <c r="L30" s="22">
        <f>K30*J30</f>
        <v>0</v>
      </c>
    </row>
    <row r="31" spans="1:12" ht="15.5" customHeight="1" x14ac:dyDescent="0.2">
      <c r="A31" s="21">
        <v>250074</v>
      </c>
      <c r="B31" s="16" t="s">
        <v>131</v>
      </c>
      <c r="C31" s="17" t="s">
        <v>14</v>
      </c>
      <c r="D31" s="18" t="s">
        <v>52</v>
      </c>
      <c r="E31" s="19" t="s">
        <v>20</v>
      </c>
      <c r="F31" s="17"/>
      <c r="G31" s="17"/>
      <c r="H31" s="17" t="s">
        <v>47</v>
      </c>
      <c r="I31" s="25" t="s">
        <v>127</v>
      </c>
      <c r="J31" s="22">
        <v>12.4</v>
      </c>
      <c r="K31" s="23"/>
      <c r="L31" s="22">
        <f>K31*J31</f>
        <v>0</v>
      </c>
    </row>
    <row r="32" spans="1:12" ht="15.5" customHeight="1" x14ac:dyDescent="0.2">
      <c r="A32" s="21">
        <v>250023</v>
      </c>
      <c r="B32" s="16" t="s">
        <v>53</v>
      </c>
      <c r="C32" s="17" t="s">
        <v>14</v>
      </c>
      <c r="D32" s="18" t="s">
        <v>52</v>
      </c>
      <c r="E32" s="19" t="s">
        <v>24</v>
      </c>
      <c r="F32" s="20"/>
      <c r="G32" s="21"/>
      <c r="H32" s="20" t="s">
        <v>47</v>
      </c>
      <c r="I32" s="19" t="s">
        <v>25</v>
      </c>
      <c r="J32" s="22">
        <v>49</v>
      </c>
      <c r="K32" s="23"/>
      <c r="L32" s="22">
        <f>K32*J32</f>
        <v>0</v>
      </c>
    </row>
    <row r="33" spans="1:12" ht="15.5" customHeight="1" x14ac:dyDescent="0.2">
      <c r="A33" s="21">
        <v>250025</v>
      </c>
      <c r="B33" s="16" t="s">
        <v>55</v>
      </c>
      <c r="C33" s="17" t="s">
        <v>14</v>
      </c>
      <c r="D33" s="18" t="s">
        <v>52</v>
      </c>
      <c r="E33" s="19" t="s">
        <v>27</v>
      </c>
      <c r="F33" s="20"/>
      <c r="G33" s="21"/>
      <c r="H33" s="20" t="s">
        <v>47</v>
      </c>
      <c r="I33" s="19" t="s">
        <v>28</v>
      </c>
      <c r="J33" s="22">
        <v>52.800000000000004</v>
      </c>
      <c r="K33" s="23"/>
      <c r="L33" s="22">
        <f>K33*J33</f>
        <v>0</v>
      </c>
    </row>
    <row r="34" spans="1:12" ht="15.5" customHeight="1" x14ac:dyDescent="0.2">
      <c r="A34" s="21">
        <v>250026</v>
      </c>
      <c r="B34" s="16" t="s">
        <v>56</v>
      </c>
      <c r="C34" s="17" t="s">
        <v>14</v>
      </c>
      <c r="D34" s="18" t="s">
        <v>57</v>
      </c>
      <c r="E34" s="19" t="s">
        <v>22</v>
      </c>
      <c r="F34" s="20"/>
      <c r="G34" s="21"/>
      <c r="H34" s="20" t="s">
        <v>47</v>
      </c>
      <c r="I34" s="19" t="s">
        <v>18</v>
      </c>
      <c r="J34" s="22">
        <v>14.4</v>
      </c>
      <c r="K34" s="23"/>
      <c r="L34" s="22">
        <f>K34*J34</f>
        <v>0</v>
      </c>
    </row>
    <row r="35" spans="1:12" ht="15.5" customHeight="1" x14ac:dyDescent="0.2">
      <c r="A35" s="21">
        <v>250075</v>
      </c>
      <c r="B35" s="16" t="s">
        <v>132</v>
      </c>
      <c r="C35" s="17" t="s">
        <v>14</v>
      </c>
      <c r="D35" s="18" t="s">
        <v>57</v>
      </c>
      <c r="E35" s="19" t="s">
        <v>22</v>
      </c>
      <c r="F35" s="17"/>
      <c r="G35" s="17"/>
      <c r="H35" s="17" t="s">
        <v>47</v>
      </c>
      <c r="I35" s="25" t="s">
        <v>127</v>
      </c>
      <c r="J35" s="22">
        <v>16</v>
      </c>
      <c r="K35" s="23"/>
      <c r="L35" s="22">
        <f>K35*J35</f>
        <v>0</v>
      </c>
    </row>
    <row r="36" spans="1:12" ht="15.5" customHeight="1" x14ac:dyDescent="0.2">
      <c r="A36" s="21">
        <v>250027</v>
      </c>
      <c r="B36" s="16" t="s">
        <v>58</v>
      </c>
      <c r="C36" s="17" t="s">
        <v>14</v>
      </c>
      <c r="D36" s="18" t="s">
        <v>57</v>
      </c>
      <c r="E36" s="19" t="s">
        <v>37</v>
      </c>
      <c r="F36" s="20"/>
      <c r="G36" s="21"/>
      <c r="H36" s="20" t="s">
        <v>47</v>
      </c>
      <c r="I36" s="19" t="s">
        <v>18</v>
      </c>
      <c r="J36" s="22">
        <v>28.700000000000003</v>
      </c>
      <c r="K36" s="23"/>
      <c r="L36" s="22">
        <f>K36*J36</f>
        <v>0</v>
      </c>
    </row>
    <row r="37" spans="1:12" ht="15.5" customHeight="1" x14ac:dyDescent="0.2">
      <c r="A37" s="21">
        <v>250076</v>
      </c>
      <c r="B37" s="16" t="s">
        <v>133</v>
      </c>
      <c r="C37" s="17" t="s">
        <v>14</v>
      </c>
      <c r="D37" s="18" t="s">
        <v>57</v>
      </c>
      <c r="E37" s="19" t="s">
        <v>20</v>
      </c>
      <c r="F37" s="17"/>
      <c r="G37" s="17"/>
      <c r="H37" s="17" t="s">
        <v>47</v>
      </c>
      <c r="I37" s="25" t="s">
        <v>127</v>
      </c>
      <c r="J37" s="22">
        <v>13.2</v>
      </c>
      <c r="K37" s="23"/>
      <c r="L37" s="22">
        <f>K37*J37</f>
        <v>0</v>
      </c>
    </row>
    <row r="38" spans="1:12" ht="15.5" customHeight="1" x14ac:dyDescent="0.2">
      <c r="A38" s="21">
        <v>250028</v>
      </c>
      <c r="B38" s="16" t="s">
        <v>59</v>
      </c>
      <c r="C38" s="17" t="s">
        <v>14</v>
      </c>
      <c r="D38" s="18" t="s">
        <v>57</v>
      </c>
      <c r="E38" s="19" t="s">
        <v>24</v>
      </c>
      <c r="F38" s="20"/>
      <c r="G38" s="21"/>
      <c r="H38" s="20" t="s">
        <v>47</v>
      </c>
      <c r="I38" s="19" t="s">
        <v>25</v>
      </c>
      <c r="J38" s="22">
        <v>49.800000000000004</v>
      </c>
      <c r="K38" s="23"/>
      <c r="L38" s="22">
        <f>K38*J38</f>
        <v>0</v>
      </c>
    </row>
    <row r="39" spans="1:12" ht="15.5" customHeight="1" x14ac:dyDescent="0.2">
      <c r="A39" s="21">
        <v>250029</v>
      </c>
      <c r="B39" s="16" t="s">
        <v>60</v>
      </c>
      <c r="C39" s="17" t="s">
        <v>14</v>
      </c>
      <c r="D39" s="18" t="s">
        <v>57</v>
      </c>
      <c r="E39" s="19" t="s">
        <v>27</v>
      </c>
      <c r="F39" s="20"/>
      <c r="G39" s="21"/>
      <c r="H39" s="20" t="s">
        <v>47</v>
      </c>
      <c r="I39" s="19" t="s">
        <v>28</v>
      </c>
      <c r="J39" s="22">
        <v>74.199999999999989</v>
      </c>
      <c r="K39" s="23"/>
      <c r="L39" s="22">
        <f>K39*J39</f>
        <v>0</v>
      </c>
    </row>
    <row r="40" spans="1:12" ht="15.5" customHeight="1" x14ac:dyDescent="0.2">
      <c r="A40" s="21">
        <v>250115</v>
      </c>
      <c r="B40" s="16" t="s">
        <v>178</v>
      </c>
      <c r="C40" s="17" t="s">
        <v>14</v>
      </c>
      <c r="D40" s="18" t="s">
        <v>57</v>
      </c>
      <c r="E40" s="17" t="s">
        <v>68</v>
      </c>
      <c r="F40" s="17"/>
      <c r="G40" s="17"/>
      <c r="H40" s="17" t="s">
        <v>47</v>
      </c>
      <c r="I40" s="25" t="s">
        <v>127</v>
      </c>
      <c r="J40" s="22">
        <v>28.400000000000002</v>
      </c>
      <c r="K40" s="23"/>
      <c r="L40" s="22">
        <f>K40*J40</f>
        <v>0</v>
      </c>
    </row>
    <row r="41" spans="1:12" ht="15.5" customHeight="1" x14ac:dyDescent="0.2">
      <c r="A41" s="21">
        <v>250077</v>
      </c>
      <c r="B41" s="16" t="s">
        <v>134</v>
      </c>
      <c r="C41" s="17" t="s">
        <v>14</v>
      </c>
      <c r="D41" s="24" t="s">
        <v>135</v>
      </c>
      <c r="E41" s="19" t="s">
        <v>22</v>
      </c>
      <c r="F41" s="17"/>
      <c r="G41" s="17"/>
      <c r="H41" s="17" t="s">
        <v>47</v>
      </c>
      <c r="I41" s="25" t="s">
        <v>127</v>
      </c>
      <c r="J41" s="22">
        <v>15.7</v>
      </c>
      <c r="K41" s="23"/>
      <c r="L41" s="22">
        <f>K41*J41</f>
        <v>0</v>
      </c>
    </row>
    <row r="42" spans="1:12" ht="15.5" customHeight="1" x14ac:dyDescent="0.2">
      <c r="A42" s="21">
        <v>250030</v>
      </c>
      <c r="B42" s="16" t="s">
        <v>61</v>
      </c>
      <c r="C42" s="17" t="s">
        <v>14</v>
      </c>
      <c r="D42" s="24" t="s">
        <v>135</v>
      </c>
      <c r="E42" s="19" t="s">
        <v>22</v>
      </c>
      <c r="F42" s="20"/>
      <c r="G42" s="21"/>
      <c r="H42" s="20" t="s">
        <v>47</v>
      </c>
      <c r="I42" s="19" t="s">
        <v>18</v>
      </c>
      <c r="J42" s="22">
        <v>16.400000000000002</v>
      </c>
      <c r="K42" s="23"/>
      <c r="L42" s="22">
        <f>K42*J42</f>
        <v>0</v>
      </c>
    </row>
    <row r="43" spans="1:12" ht="15.5" customHeight="1" x14ac:dyDescent="0.2">
      <c r="A43" s="21">
        <v>250116</v>
      </c>
      <c r="B43" s="16" t="s">
        <v>179</v>
      </c>
      <c r="C43" s="17" t="s">
        <v>14</v>
      </c>
      <c r="D43" s="24" t="s">
        <v>135</v>
      </c>
      <c r="E43" s="19" t="s">
        <v>37</v>
      </c>
      <c r="F43" s="17"/>
      <c r="G43" s="17"/>
      <c r="H43" s="17" t="s">
        <v>47</v>
      </c>
      <c r="I43" s="25" t="s">
        <v>177</v>
      </c>
      <c r="J43" s="22">
        <v>31.8</v>
      </c>
      <c r="K43" s="23"/>
      <c r="L43" s="22">
        <f>K43*J43</f>
        <v>0</v>
      </c>
    </row>
    <row r="44" spans="1:12" ht="15.5" customHeight="1" x14ac:dyDescent="0.2">
      <c r="A44" s="21">
        <v>250039</v>
      </c>
      <c r="B44" s="16" t="s">
        <v>74</v>
      </c>
      <c r="C44" s="17" t="s">
        <v>14</v>
      </c>
      <c r="D44" s="24" t="s">
        <v>135</v>
      </c>
      <c r="E44" s="19" t="s">
        <v>37</v>
      </c>
      <c r="F44" s="20"/>
      <c r="G44" s="21"/>
      <c r="H44" s="20" t="s">
        <v>47</v>
      </c>
      <c r="I44" s="19" t="s">
        <v>18</v>
      </c>
      <c r="J44" s="22">
        <v>29.900000000000002</v>
      </c>
      <c r="K44" s="23"/>
      <c r="L44" s="22">
        <f>K44*J44</f>
        <v>0</v>
      </c>
    </row>
    <row r="45" spans="1:12" ht="15.5" customHeight="1" x14ac:dyDescent="0.2">
      <c r="A45" s="21">
        <v>250031</v>
      </c>
      <c r="B45" s="16" t="s">
        <v>62</v>
      </c>
      <c r="C45" s="17" t="s">
        <v>14</v>
      </c>
      <c r="D45" s="24" t="s">
        <v>135</v>
      </c>
      <c r="E45" s="19" t="s">
        <v>24</v>
      </c>
      <c r="F45" s="20"/>
      <c r="G45" s="21"/>
      <c r="H45" s="20" t="s">
        <v>47</v>
      </c>
      <c r="I45" s="19" t="s">
        <v>25</v>
      </c>
      <c r="J45" s="22">
        <v>49</v>
      </c>
      <c r="K45" s="23"/>
      <c r="L45" s="22">
        <f>K45*J45</f>
        <v>0</v>
      </c>
    </row>
    <row r="46" spans="1:12" ht="15.5" customHeight="1" x14ac:dyDescent="0.2">
      <c r="A46" s="21">
        <v>250040</v>
      </c>
      <c r="B46" s="16" t="s">
        <v>75</v>
      </c>
      <c r="C46" s="17" t="s">
        <v>14</v>
      </c>
      <c r="D46" s="24" t="s">
        <v>135</v>
      </c>
      <c r="E46" s="19" t="s">
        <v>27</v>
      </c>
      <c r="F46" s="20"/>
      <c r="G46" s="21"/>
      <c r="H46" s="20" t="s">
        <v>47</v>
      </c>
      <c r="I46" s="19" t="s">
        <v>28</v>
      </c>
      <c r="J46" s="22">
        <v>60.5</v>
      </c>
      <c r="K46" s="23"/>
      <c r="L46" s="22">
        <f>K46*J46</f>
        <v>0</v>
      </c>
    </row>
    <row r="47" spans="1:12" ht="15.5" customHeight="1" x14ac:dyDescent="0.2">
      <c r="A47" s="21">
        <v>250038</v>
      </c>
      <c r="B47" s="16" t="s">
        <v>73</v>
      </c>
      <c r="C47" s="17" t="s">
        <v>14</v>
      </c>
      <c r="D47" s="24" t="s">
        <v>135</v>
      </c>
      <c r="E47" s="17" t="s">
        <v>68</v>
      </c>
      <c r="F47" s="20" t="s">
        <v>69</v>
      </c>
      <c r="G47" s="21"/>
      <c r="H47" s="20" t="s">
        <v>47</v>
      </c>
      <c r="I47" s="19" t="s">
        <v>70</v>
      </c>
      <c r="J47" s="22">
        <v>43.6</v>
      </c>
      <c r="K47" s="23"/>
      <c r="L47" s="22">
        <f>K47*J47</f>
        <v>0</v>
      </c>
    </row>
    <row r="48" spans="1:12" ht="15.5" customHeight="1" x14ac:dyDescent="0.2">
      <c r="A48" s="21">
        <v>250078</v>
      </c>
      <c r="B48" s="16" t="s">
        <v>136</v>
      </c>
      <c r="C48" s="17" t="s">
        <v>14</v>
      </c>
      <c r="D48" s="24" t="s">
        <v>137</v>
      </c>
      <c r="E48" s="19" t="s">
        <v>20</v>
      </c>
      <c r="F48" s="17"/>
      <c r="G48" s="17"/>
      <c r="H48" s="17" t="s">
        <v>47</v>
      </c>
      <c r="I48" s="25" t="s">
        <v>127</v>
      </c>
      <c r="J48" s="22">
        <v>16.400000000000002</v>
      </c>
      <c r="K48" s="23"/>
      <c r="L48" s="22">
        <f>K48*J48</f>
        <v>0</v>
      </c>
    </row>
    <row r="49" spans="1:12" ht="15.5" customHeight="1" x14ac:dyDescent="0.2">
      <c r="A49" s="21">
        <v>250079</v>
      </c>
      <c r="B49" s="16" t="s">
        <v>138</v>
      </c>
      <c r="C49" s="17" t="s">
        <v>14</v>
      </c>
      <c r="D49" s="24" t="s">
        <v>139</v>
      </c>
      <c r="E49" s="19" t="s">
        <v>22</v>
      </c>
      <c r="F49" s="17"/>
      <c r="G49" s="17"/>
      <c r="H49" s="17" t="s">
        <v>47</v>
      </c>
      <c r="I49" s="25" t="s">
        <v>127</v>
      </c>
      <c r="J49" s="22">
        <v>25.400000000000002</v>
      </c>
      <c r="K49" s="23"/>
      <c r="L49" s="22">
        <f>K49*J49</f>
        <v>0</v>
      </c>
    </row>
    <row r="50" spans="1:12" ht="15.5" customHeight="1" x14ac:dyDescent="0.2">
      <c r="A50" s="21">
        <v>250080</v>
      </c>
      <c r="B50" s="16" t="s">
        <v>140</v>
      </c>
      <c r="C50" s="17" t="s">
        <v>14</v>
      </c>
      <c r="D50" s="24" t="s">
        <v>139</v>
      </c>
      <c r="E50" s="19" t="s">
        <v>37</v>
      </c>
      <c r="F50" s="17"/>
      <c r="G50" s="17"/>
      <c r="H50" s="17" t="s">
        <v>47</v>
      </c>
      <c r="I50" s="25" t="s">
        <v>127</v>
      </c>
      <c r="J50" s="22">
        <v>47.2</v>
      </c>
      <c r="K50" s="23"/>
      <c r="L50" s="22">
        <f>K50*J50</f>
        <v>0</v>
      </c>
    </row>
    <row r="51" spans="1:12" ht="15.5" customHeight="1" x14ac:dyDescent="0.2">
      <c r="A51" s="21">
        <v>250032</v>
      </c>
      <c r="B51" s="16" t="s">
        <v>63</v>
      </c>
      <c r="C51" s="17" t="s">
        <v>14</v>
      </c>
      <c r="D51" s="24" t="s">
        <v>139</v>
      </c>
      <c r="E51" s="19" t="s">
        <v>37</v>
      </c>
      <c r="F51" s="20"/>
      <c r="G51" s="21"/>
      <c r="H51" s="20" t="s">
        <v>47</v>
      </c>
      <c r="I51" s="19" t="s">
        <v>18</v>
      </c>
      <c r="J51" s="22">
        <v>44.7</v>
      </c>
      <c r="K51" s="23"/>
      <c r="L51" s="22">
        <f>K51*J51</f>
        <v>0</v>
      </c>
    </row>
    <row r="52" spans="1:12" ht="15.5" customHeight="1" x14ac:dyDescent="0.2">
      <c r="A52" s="21">
        <v>250033</v>
      </c>
      <c r="B52" s="16" t="s">
        <v>64</v>
      </c>
      <c r="C52" s="17" t="s">
        <v>14</v>
      </c>
      <c r="D52" s="24" t="s">
        <v>139</v>
      </c>
      <c r="E52" s="19" t="s">
        <v>27</v>
      </c>
      <c r="F52" s="20"/>
      <c r="G52" s="21"/>
      <c r="H52" s="20" t="s">
        <v>47</v>
      </c>
      <c r="I52" s="19" t="s">
        <v>28</v>
      </c>
      <c r="J52" s="22">
        <v>85.699999999999989</v>
      </c>
      <c r="K52" s="23"/>
      <c r="L52" s="22">
        <f>K52*J52</f>
        <v>0</v>
      </c>
    </row>
    <row r="53" spans="1:12" ht="15.5" customHeight="1" x14ac:dyDescent="0.2">
      <c r="A53" s="21">
        <v>250081</v>
      </c>
      <c r="B53" s="16" t="s">
        <v>141</v>
      </c>
      <c r="C53" s="17" t="s">
        <v>14</v>
      </c>
      <c r="D53" s="24" t="s">
        <v>142</v>
      </c>
      <c r="E53" s="19" t="s">
        <v>37</v>
      </c>
      <c r="F53" s="17"/>
      <c r="G53" s="17"/>
      <c r="H53" s="17" t="s">
        <v>47</v>
      </c>
      <c r="I53" s="25" t="s">
        <v>127</v>
      </c>
      <c r="J53" s="22">
        <v>30.3</v>
      </c>
      <c r="K53" s="23"/>
      <c r="L53" s="22">
        <f>K53*J53</f>
        <v>0</v>
      </c>
    </row>
    <row r="54" spans="1:12" ht="15.5" customHeight="1" x14ac:dyDescent="0.2">
      <c r="A54" s="21">
        <v>250082</v>
      </c>
      <c r="B54" s="16" t="s">
        <v>143</v>
      </c>
      <c r="C54" s="17" t="s">
        <v>14</v>
      </c>
      <c r="D54" s="24" t="s">
        <v>142</v>
      </c>
      <c r="E54" s="19" t="s">
        <v>20</v>
      </c>
      <c r="F54" s="17"/>
      <c r="G54" s="17"/>
      <c r="H54" s="17" t="s">
        <v>47</v>
      </c>
      <c r="I54" s="25" t="s">
        <v>127</v>
      </c>
      <c r="J54" s="22">
        <v>13.2</v>
      </c>
      <c r="K54" s="23"/>
      <c r="L54" s="22">
        <f>K54*J54</f>
        <v>0</v>
      </c>
    </row>
    <row r="55" spans="1:12" ht="15.5" customHeight="1" x14ac:dyDescent="0.2">
      <c r="A55" s="21">
        <v>250034</v>
      </c>
      <c r="B55" s="16" t="s">
        <v>65</v>
      </c>
      <c r="C55" s="17" t="s">
        <v>14</v>
      </c>
      <c r="D55" s="18" t="s">
        <v>66</v>
      </c>
      <c r="E55" s="19" t="s">
        <v>22</v>
      </c>
      <c r="F55" s="20"/>
      <c r="G55" s="21"/>
      <c r="H55" s="20" t="s">
        <v>47</v>
      </c>
      <c r="I55" s="19" t="s">
        <v>18</v>
      </c>
      <c r="J55" s="22">
        <v>24.8</v>
      </c>
      <c r="K55" s="23"/>
      <c r="L55" s="22">
        <f>K55*J55</f>
        <v>0</v>
      </c>
    </row>
    <row r="56" spans="1:12" ht="15.5" customHeight="1" x14ac:dyDescent="0.2">
      <c r="A56" s="21">
        <v>250083</v>
      </c>
      <c r="B56" s="16" t="s">
        <v>144</v>
      </c>
      <c r="C56" s="17" t="s">
        <v>14</v>
      </c>
      <c r="D56" s="18" t="s">
        <v>66</v>
      </c>
      <c r="E56" s="19" t="s">
        <v>22</v>
      </c>
      <c r="F56" s="17"/>
      <c r="G56" s="17"/>
      <c r="H56" s="17" t="s">
        <v>47</v>
      </c>
      <c r="I56" s="25" t="s">
        <v>127</v>
      </c>
      <c r="J56" s="22">
        <v>25.400000000000002</v>
      </c>
      <c r="K56" s="23"/>
      <c r="L56" s="22">
        <f>K56*J56</f>
        <v>0</v>
      </c>
    </row>
    <row r="57" spans="1:12" ht="15.5" customHeight="1" x14ac:dyDescent="0.2">
      <c r="A57" s="21">
        <v>250084</v>
      </c>
      <c r="B57" s="16" t="s">
        <v>145</v>
      </c>
      <c r="C57" s="17" t="s">
        <v>14</v>
      </c>
      <c r="D57" s="18" t="s">
        <v>66</v>
      </c>
      <c r="E57" s="19" t="s">
        <v>37</v>
      </c>
      <c r="F57" s="17"/>
      <c r="G57" s="17"/>
      <c r="H57" s="17" t="s">
        <v>47</v>
      </c>
      <c r="I57" s="25" t="s">
        <v>127</v>
      </c>
      <c r="J57" s="22">
        <v>47.2</v>
      </c>
      <c r="K57" s="23"/>
      <c r="L57" s="22">
        <f>K57*J57</f>
        <v>0</v>
      </c>
    </row>
    <row r="58" spans="1:12" ht="15.5" customHeight="1" x14ac:dyDescent="0.2">
      <c r="A58" s="21">
        <v>250086</v>
      </c>
      <c r="B58" s="16" t="s">
        <v>147</v>
      </c>
      <c r="C58" s="17" t="s">
        <v>14</v>
      </c>
      <c r="D58" s="18" t="s">
        <v>66</v>
      </c>
      <c r="E58" s="19" t="s">
        <v>20</v>
      </c>
      <c r="F58" s="17"/>
      <c r="G58" s="17"/>
      <c r="H58" s="17" t="s">
        <v>47</v>
      </c>
      <c r="I58" s="25" t="s">
        <v>127</v>
      </c>
      <c r="J58" s="22">
        <v>18</v>
      </c>
      <c r="K58" s="23"/>
      <c r="L58" s="22">
        <f>K58*J58</f>
        <v>0</v>
      </c>
    </row>
    <row r="59" spans="1:12" ht="15.5" customHeight="1" x14ac:dyDescent="0.2">
      <c r="A59" s="21">
        <v>250036</v>
      </c>
      <c r="B59" s="16" t="s">
        <v>71</v>
      </c>
      <c r="C59" s="17" t="s">
        <v>14</v>
      </c>
      <c r="D59" s="18" t="s">
        <v>66</v>
      </c>
      <c r="E59" s="19" t="s">
        <v>24</v>
      </c>
      <c r="F59" s="20"/>
      <c r="G59" s="21"/>
      <c r="H59" s="20" t="s">
        <v>47</v>
      </c>
      <c r="I59" s="19" t="s">
        <v>25</v>
      </c>
      <c r="J59" s="22">
        <v>64.3</v>
      </c>
      <c r="K59" s="23"/>
      <c r="L59" s="22">
        <f>K59*J59</f>
        <v>0</v>
      </c>
    </row>
    <row r="60" spans="1:12" ht="15.5" customHeight="1" x14ac:dyDescent="0.2">
      <c r="A60" s="21">
        <v>250037</v>
      </c>
      <c r="B60" s="16" t="s">
        <v>72</v>
      </c>
      <c r="C60" s="17" t="s">
        <v>14</v>
      </c>
      <c r="D60" s="18" t="s">
        <v>66</v>
      </c>
      <c r="E60" s="19" t="s">
        <v>27</v>
      </c>
      <c r="F60" s="20"/>
      <c r="G60" s="21"/>
      <c r="H60" s="20" t="s">
        <v>47</v>
      </c>
      <c r="I60" s="19" t="s">
        <v>28</v>
      </c>
      <c r="J60" s="22">
        <v>135.4</v>
      </c>
      <c r="K60" s="23"/>
      <c r="L60" s="22">
        <f>K60*J60</f>
        <v>0</v>
      </c>
    </row>
    <row r="61" spans="1:12" ht="15.5" customHeight="1" x14ac:dyDescent="0.2">
      <c r="A61" s="21">
        <v>250035</v>
      </c>
      <c r="B61" s="16" t="s">
        <v>67</v>
      </c>
      <c r="C61" s="17" t="s">
        <v>14</v>
      </c>
      <c r="D61" s="18" t="s">
        <v>66</v>
      </c>
      <c r="E61" s="17" t="s">
        <v>68</v>
      </c>
      <c r="F61" s="20" t="s">
        <v>69</v>
      </c>
      <c r="G61" s="21"/>
      <c r="H61" s="20" t="s">
        <v>47</v>
      </c>
      <c r="I61" s="19" t="s">
        <v>70</v>
      </c>
      <c r="J61" s="22">
        <v>58.9</v>
      </c>
      <c r="K61" s="23"/>
      <c r="L61" s="22">
        <f>K61*J61</f>
        <v>0</v>
      </c>
    </row>
    <row r="62" spans="1:12" ht="15.5" customHeight="1" x14ac:dyDescent="0.2">
      <c r="A62" s="21">
        <v>250117</v>
      </c>
      <c r="B62" s="16" t="s">
        <v>180</v>
      </c>
      <c r="C62" s="17" t="s">
        <v>14</v>
      </c>
      <c r="D62" s="18" t="s">
        <v>66</v>
      </c>
      <c r="E62" s="17" t="s">
        <v>68</v>
      </c>
      <c r="F62" s="17"/>
      <c r="G62" s="17"/>
      <c r="H62" s="17" t="s">
        <v>47</v>
      </c>
      <c r="I62" s="25" t="s">
        <v>177</v>
      </c>
      <c r="J62" s="22">
        <v>45.2</v>
      </c>
      <c r="K62" s="23"/>
      <c r="L62" s="22">
        <f>K62*J62</f>
        <v>0</v>
      </c>
    </row>
    <row r="63" spans="1:12" ht="15.5" customHeight="1" x14ac:dyDescent="0.2">
      <c r="A63" s="21">
        <v>250118</v>
      </c>
      <c r="B63" s="16" t="s">
        <v>181</v>
      </c>
      <c r="C63" s="17" t="s">
        <v>14</v>
      </c>
      <c r="D63" s="18" t="s">
        <v>66</v>
      </c>
      <c r="E63" s="17" t="s">
        <v>68</v>
      </c>
      <c r="F63" s="17"/>
      <c r="G63" s="17"/>
      <c r="H63" s="17" t="s">
        <v>47</v>
      </c>
      <c r="I63" s="25" t="s">
        <v>127</v>
      </c>
      <c r="J63" s="22">
        <v>48.7</v>
      </c>
      <c r="K63" s="23"/>
      <c r="L63" s="22">
        <f>K63*J63</f>
        <v>0</v>
      </c>
    </row>
    <row r="64" spans="1:12" ht="15.5" customHeight="1" x14ac:dyDescent="0.2">
      <c r="A64" s="21">
        <v>250087</v>
      </c>
      <c r="B64" s="16" t="s">
        <v>148</v>
      </c>
      <c r="C64" s="17" t="s">
        <v>14</v>
      </c>
      <c r="D64" s="24" t="s">
        <v>77</v>
      </c>
      <c r="E64" s="19" t="s">
        <v>22</v>
      </c>
      <c r="F64" s="17"/>
      <c r="G64" s="17"/>
      <c r="H64" s="17" t="s">
        <v>47</v>
      </c>
      <c r="I64" s="25" t="s">
        <v>127</v>
      </c>
      <c r="J64" s="22">
        <v>18.3</v>
      </c>
      <c r="K64" s="23"/>
      <c r="L64" s="22">
        <f>K64*J64</f>
        <v>0</v>
      </c>
    </row>
    <row r="65" spans="1:12" ht="15.5" customHeight="1" x14ac:dyDescent="0.2">
      <c r="A65" s="21">
        <v>250041</v>
      </c>
      <c r="B65" s="16" t="s">
        <v>76</v>
      </c>
      <c r="C65" s="17" t="s">
        <v>14</v>
      </c>
      <c r="D65" s="24" t="s">
        <v>77</v>
      </c>
      <c r="E65" s="19" t="s">
        <v>37</v>
      </c>
      <c r="F65" s="20"/>
      <c r="G65" s="21"/>
      <c r="H65" s="20" t="s">
        <v>47</v>
      </c>
      <c r="I65" s="19" t="s">
        <v>18</v>
      </c>
      <c r="J65" s="22">
        <v>32.5</v>
      </c>
      <c r="K65" s="23"/>
      <c r="L65" s="22">
        <f>K65*J65</f>
        <v>0</v>
      </c>
    </row>
    <row r="66" spans="1:12" ht="15.5" customHeight="1" x14ac:dyDescent="0.2">
      <c r="A66" s="21">
        <v>250348</v>
      </c>
      <c r="B66" s="16" t="s">
        <v>597</v>
      </c>
      <c r="C66" s="17" t="s">
        <v>14</v>
      </c>
      <c r="D66" s="24" t="s">
        <v>77</v>
      </c>
      <c r="E66" s="19" t="s">
        <v>37</v>
      </c>
      <c r="F66" s="20"/>
      <c r="G66" s="20"/>
      <c r="H66" s="20"/>
      <c r="I66" s="25" t="s">
        <v>177</v>
      </c>
      <c r="J66" s="22">
        <v>34.5</v>
      </c>
      <c r="K66" s="23"/>
      <c r="L66" s="22">
        <f>K66*J66</f>
        <v>0</v>
      </c>
    </row>
    <row r="67" spans="1:12" ht="15.5" customHeight="1" x14ac:dyDescent="0.2">
      <c r="A67" s="21">
        <v>250088</v>
      </c>
      <c r="B67" s="16" t="s">
        <v>149</v>
      </c>
      <c r="C67" s="17" t="s">
        <v>14</v>
      </c>
      <c r="D67" s="24" t="s">
        <v>77</v>
      </c>
      <c r="E67" s="19" t="s">
        <v>20</v>
      </c>
      <c r="F67" s="17"/>
      <c r="G67" s="17"/>
      <c r="H67" s="17" t="s">
        <v>47</v>
      </c>
      <c r="I67" s="25" t="s">
        <v>127</v>
      </c>
      <c r="J67" s="22">
        <v>14.7</v>
      </c>
      <c r="K67" s="23"/>
      <c r="L67" s="22">
        <f>K67*J67</f>
        <v>0</v>
      </c>
    </row>
    <row r="68" spans="1:12" ht="15.5" customHeight="1" x14ac:dyDescent="0.2">
      <c r="A68" s="21">
        <v>250042</v>
      </c>
      <c r="B68" s="16" t="s">
        <v>78</v>
      </c>
      <c r="C68" s="17" t="s">
        <v>14</v>
      </c>
      <c r="D68" s="24" t="s">
        <v>77</v>
      </c>
      <c r="E68" s="19" t="s">
        <v>24</v>
      </c>
      <c r="F68" s="20"/>
      <c r="G68" s="21"/>
      <c r="H68" s="20" t="s">
        <v>47</v>
      </c>
      <c r="I68" s="19" t="s">
        <v>25</v>
      </c>
      <c r="J68" s="22">
        <v>51.300000000000004</v>
      </c>
      <c r="K68" s="23"/>
      <c r="L68" s="22">
        <f>K68*J68</f>
        <v>0</v>
      </c>
    </row>
    <row r="69" spans="1:12" ht="15.5" customHeight="1" x14ac:dyDescent="0.2">
      <c r="A69" s="21">
        <v>250043</v>
      </c>
      <c r="B69" s="16" t="s">
        <v>79</v>
      </c>
      <c r="C69" s="17" t="s">
        <v>14</v>
      </c>
      <c r="D69" s="24" t="s">
        <v>77</v>
      </c>
      <c r="E69" s="19" t="s">
        <v>27</v>
      </c>
      <c r="F69" s="20"/>
      <c r="G69" s="21"/>
      <c r="H69" s="20" t="s">
        <v>47</v>
      </c>
      <c r="I69" s="19" t="s">
        <v>28</v>
      </c>
      <c r="J69" s="22">
        <v>60.5</v>
      </c>
      <c r="K69" s="23"/>
      <c r="L69" s="22">
        <f>K69*J69</f>
        <v>0</v>
      </c>
    </row>
    <row r="70" spans="1:12" ht="15.5" customHeight="1" x14ac:dyDescent="0.2">
      <c r="A70" s="21">
        <v>250119</v>
      </c>
      <c r="B70" s="16" t="s">
        <v>182</v>
      </c>
      <c r="C70" s="17" t="s">
        <v>14</v>
      </c>
      <c r="D70" s="24" t="s">
        <v>77</v>
      </c>
      <c r="E70" s="17" t="s">
        <v>68</v>
      </c>
      <c r="F70" s="17"/>
      <c r="G70" s="17"/>
      <c r="H70" s="17" t="s">
        <v>47</v>
      </c>
      <c r="I70" s="25" t="s">
        <v>127</v>
      </c>
      <c r="J70" s="22">
        <v>39.5</v>
      </c>
      <c r="K70" s="23"/>
      <c r="L70" s="22">
        <f>K70*J70</f>
        <v>0</v>
      </c>
    </row>
    <row r="71" spans="1:12" ht="15.5" customHeight="1" x14ac:dyDescent="0.2">
      <c r="A71" s="21">
        <v>250089</v>
      </c>
      <c r="B71" s="16" t="s">
        <v>150</v>
      </c>
      <c r="C71" s="17" t="s">
        <v>14</v>
      </c>
      <c r="D71" s="24" t="s">
        <v>151</v>
      </c>
      <c r="E71" s="19" t="s">
        <v>22</v>
      </c>
      <c r="F71" s="17"/>
      <c r="G71" s="17"/>
      <c r="H71" s="17" t="s">
        <v>47</v>
      </c>
      <c r="I71" s="25" t="s">
        <v>127</v>
      </c>
      <c r="J71" s="22">
        <v>25.400000000000002</v>
      </c>
      <c r="K71" s="23"/>
      <c r="L71" s="22">
        <f>K71*J71</f>
        <v>0</v>
      </c>
    </row>
    <row r="72" spans="1:12" ht="15.5" customHeight="1" x14ac:dyDescent="0.2">
      <c r="A72" s="21">
        <v>250090</v>
      </c>
      <c r="B72" s="16" t="s">
        <v>152</v>
      </c>
      <c r="C72" s="17" t="s">
        <v>14</v>
      </c>
      <c r="D72" s="24" t="s">
        <v>151</v>
      </c>
      <c r="E72" s="19" t="s">
        <v>37</v>
      </c>
      <c r="F72" s="17"/>
      <c r="G72" s="17"/>
      <c r="H72" s="17" t="s">
        <v>47</v>
      </c>
      <c r="I72" s="25" t="s">
        <v>127</v>
      </c>
      <c r="J72" s="22">
        <v>46.7</v>
      </c>
      <c r="K72" s="23"/>
      <c r="L72" s="22">
        <f>K72*J72</f>
        <v>0</v>
      </c>
    </row>
    <row r="73" spans="1:12" ht="15.5" customHeight="1" x14ac:dyDescent="0.2">
      <c r="A73" s="21">
        <v>250091</v>
      </c>
      <c r="B73" s="16" t="s">
        <v>153</v>
      </c>
      <c r="C73" s="17" t="s">
        <v>14</v>
      </c>
      <c r="D73" s="24" t="s">
        <v>81</v>
      </c>
      <c r="E73" s="19" t="s">
        <v>22</v>
      </c>
      <c r="F73" s="17"/>
      <c r="G73" s="17"/>
      <c r="H73" s="17" t="s">
        <v>47</v>
      </c>
      <c r="I73" s="25" t="s">
        <v>127</v>
      </c>
      <c r="J73" s="22">
        <v>20.400000000000002</v>
      </c>
      <c r="K73" s="23"/>
      <c r="L73" s="22">
        <f>K73*J73</f>
        <v>0</v>
      </c>
    </row>
    <row r="74" spans="1:12" ht="15.5" customHeight="1" x14ac:dyDescent="0.2">
      <c r="A74" s="21">
        <v>250044</v>
      </c>
      <c r="B74" s="16" t="s">
        <v>82</v>
      </c>
      <c r="C74" s="17" t="s">
        <v>14</v>
      </c>
      <c r="D74" s="24" t="s">
        <v>81</v>
      </c>
      <c r="E74" s="19" t="s">
        <v>22</v>
      </c>
      <c r="F74" s="20"/>
      <c r="G74" s="21"/>
      <c r="H74" s="20" t="s">
        <v>47</v>
      </c>
      <c r="I74" s="19" t="s">
        <v>18</v>
      </c>
      <c r="J74" s="22">
        <v>20.700000000000003</v>
      </c>
      <c r="K74" s="23"/>
      <c r="L74" s="22">
        <f>K74*J74</f>
        <v>0</v>
      </c>
    </row>
    <row r="75" spans="1:12" ht="15.5" customHeight="1" x14ac:dyDescent="0.2">
      <c r="A75" s="21">
        <v>250120</v>
      </c>
      <c r="B75" s="16" t="s">
        <v>183</v>
      </c>
      <c r="C75" s="17" t="s">
        <v>14</v>
      </c>
      <c r="D75" s="24" t="s">
        <v>81</v>
      </c>
      <c r="E75" s="19" t="s">
        <v>37</v>
      </c>
      <c r="F75" s="17"/>
      <c r="G75" s="17"/>
      <c r="H75" s="17" t="s">
        <v>47</v>
      </c>
      <c r="I75" s="25" t="s">
        <v>177</v>
      </c>
      <c r="J75" s="22">
        <v>46.7</v>
      </c>
      <c r="K75" s="23"/>
      <c r="L75" s="22">
        <f>K75*J75</f>
        <v>0</v>
      </c>
    </row>
    <row r="76" spans="1:12" ht="15.5" customHeight="1" x14ac:dyDescent="0.2">
      <c r="A76" s="21">
        <v>250092</v>
      </c>
      <c r="B76" s="16" t="s">
        <v>154</v>
      </c>
      <c r="C76" s="17" t="s">
        <v>14</v>
      </c>
      <c r="D76" s="24" t="s">
        <v>81</v>
      </c>
      <c r="E76" s="19" t="s">
        <v>20</v>
      </c>
      <c r="F76" s="17"/>
      <c r="G76" s="17"/>
      <c r="H76" s="17" t="s">
        <v>47</v>
      </c>
      <c r="I76" s="25" t="s">
        <v>127</v>
      </c>
      <c r="J76" s="22">
        <v>18.100000000000001</v>
      </c>
      <c r="K76" s="23"/>
      <c r="L76" s="22">
        <f>K76*J76</f>
        <v>0</v>
      </c>
    </row>
    <row r="77" spans="1:12" ht="15.5" customHeight="1" x14ac:dyDescent="0.2">
      <c r="A77" s="21">
        <v>250045</v>
      </c>
      <c r="B77" s="16" t="s">
        <v>83</v>
      </c>
      <c r="C77" s="17" t="s">
        <v>14</v>
      </c>
      <c r="D77" s="24" t="s">
        <v>81</v>
      </c>
      <c r="E77" s="19" t="s">
        <v>24</v>
      </c>
      <c r="F77" s="20"/>
      <c r="G77" s="21"/>
      <c r="H77" s="20" t="s">
        <v>47</v>
      </c>
      <c r="I77" s="19" t="s">
        <v>25</v>
      </c>
      <c r="J77" s="22">
        <v>56.7</v>
      </c>
      <c r="K77" s="23"/>
      <c r="L77" s="22">
        <f>K77*J77</f>
        <v>0</v>
      </c>
    </row>
    <row r="78" spans="1:12" ht="15.5" customHeight="1" x14ac:dyDescent="0.2">
      <c r="A78" s="21">
        <v>250046</v>
      </c>
      <c r="B78" s="16" t="s">
        <v>84</v>
      </c>
      <c r="C78" s="17" t="s">
        <v>14</v>
      </c>
      <c r="D78" s="24" t="s">
        <v>81</v>
      </c>
      <c r="E78" s="19" t="s">
        <v>27</v>
      </c>
      <c r="F78" s="20"/>
      <c r="G78" s="21"/>
      <c r="H78" s="20" t="s">
        <v>47</v>
      </c>
      <c r="I78" s="19" t="s">
        <v>28</v>
      </c>
      <c r="J78" s="22">
        <v>151.5</v>
      </c>
      <c r="K78" s="23"/>
      <c r="L78" s="22">
        <f>K78*J78</f>
        <v>0</v>
      </c>
    </row>
    <row r="79" spans="1:12" ht="15.5" customHeight="1" x14ac:dyDescent="0.2">
      <c r="A79" s="21">
        <v>200107</v>
      </c>
      <c r="B79" s="16" t="s">
        <v>80</v>
      </c>
      <c r="C79" s="17" t="s">
        <v>14</v>
      </c>
      <c r="D79" s="24" t="s">
        <v>81</v>
      </c>
      <c r="E79" s="17" t="s">
        <v>68</v>
      </c>
      <c r="F79" s="20" t="s">
        <v>69</v>
      </c>
      <c r="G79" s="21"/>
      <c r="H79" s="20" t="s">
        <v>47</v>
      </c>
      <c r="I79" s="19" t="s">
        <v>70</v>
      </c>
      <c r="J79" s="22">
        <v>66.599999999999994</v>
      </c>
      <c r="K79" s="23"/>
      <c r="L79" s="22">
        <f>K79*J79</f>
        <v>0</v>
      </c>
    </row>
    <row r="80" spans="1:12" ht="15.5" customHeight="1" x14ac:dyDescent="0.2">
      <c r="A80" s="21">
        <v>250121</v>
      </c>
      <c r="B80" s="16" t="s">
        <v>184</v>
      </c>
      <c r="C80" s="17" t="s">
        <v>14</v>
      </c>
      <c r="D80" s="24" t="s">
        <v>81</v>
      </c>
      <c r="E80" s="17" t="s">
        <v>68</v>
      </c>
      <c r="F80" s="17"/>
      <c r="G80" s="17"/>
      <c r="H80" s="17" t="s">
        <v>47</v>
      </c>
      <c r="I80" s="25" t="s">
        <v>127</v>
      </c>
      <c r="J80" s="22">
        <v>54.800000000000004</v>
      </c>
      <c r="K80" s="23"/>
      <c r="L80" s="22">
        <f>K80*J80</f>
        <v>0</v>
      </c>
    </row>
    <row r="81" spans="1:12" ht="15.5" customHeight="1" x14ac:dyDescent="0.2">
      <c r="A81" s="21">
        <v>250047</v>
      </c>
      <c r="B81" s="16" t="s">
        <v>85</v>
      </c>
      <c r="C81" s="17" t="s">
        <v>14</v>
      </c>
      <c r="D81" s="18" t="s">
        <v>86</v>
      </c>
      <c r="E81" s="19" t="s">
        <v>22</v>
      </c>
      <c r="F81" s="20"/>
      <c r="G81" s="21"/>
      <c r="H81" s="20" t="s">
        <v>47</v>
      </c>
      <c r="I81" s="19" t="s">
        <v>18</v>
      </c>
      <c r="J81" s="22">
        <v>25.6</v>
      </c>
      <c r="K81" s="23"/>
      <c r="L81" s="22">
        <f>K81*J81</f>
        <v>0</v>
      </c>
    </row>
    <row r="82" spans="1:12" ht="15.5" customHeight="1" x14ac:dyDescent="0.2">
      <c r="A82" s="21">
        <v>250093</v>
      </c>
      <c r="B82" s="16" t="s">
        <v>155</v>
      </c>
      <c r="C82" s="17" t="s">
        <v>14</v>
      </c>
      <c r="D82" s="18" t="s">
        <v>86</v>
      </c>
      <c r="E82" s="19" t="s">
        <v>22</v>
      </c>
      <c r="F82" s="17"/>
      <c r="G82" s="17"/>
      <c r="H82" s="17" t="s">
        <v>47</v>
      </c>
      <c r="I82" s="25" t="s">
        <v>127</v>
      </c>
      <c r="J82" s="22">
        <v>24.8</v>
      </c>
      <c r="K82" s="23"/>
      <c r="L82" s="22">
        <f>K82*J82</f>
        <v>0</v>
      </c>
    </row>
    <row r="83" spans="1:12" ht="15.5" customHeight="1" x14ac:dyDescent="0.2">
      <c r="A83" s="21">
        <v>250122</v>
      </c>
      <c r="B83" s="16" t="s">
        <v>185</v>
      </c>
      <c r="C83" s="17" t="s">
        <v>14</v>
      </c>
      <c r="D83" s="18" t="s">
        <v>86</v>
      </c>
      <c r="E83" s="19" t="s">
        <v>37</v>
      </c>
      <c r="F83" s="17"/>
      <c r="G83" s="17"/>
      <c r="H83" s="17" t="s">
        <v>47</v>
      </c>
      <c r="I83" s="25" t="s">
        <v>177</v>
      </c>
      <c r="J83" s="22">
        <v>46.7</v>
      </c>
      <c r="K83" s="23"/>
      <c r="L83" s="22">
        <f>K83*J83</f>
        <v>0</v>
      </c>
    </row>
    <row r="84" spans="1:12" ht="15.5" customHeight="1" x14ac:dyDescent="0.2">
      <c r="A84" s="21">
        <v>250049</v>
      </c>
      <c r="B84" s="16" t="s">
        <v>89</v>
      </c>
      <c r="C84" s="17" t="s">
        <v>14</v>
      </c>
      <c r="D84" s="18" t="s">
        <v>86</v>
      </c>
      <c r="E84" s="19" t="s">
        <v>37</v>
      </c>
      <c r="F84" s="20"/>
      <c r="G84" s="21"/>
      <c r="H84" s="20" t="s">
        <v>47</v>
      </c>
      <c r="I84" s="19" t="s">
        <v>18</v>
      </c>
      <c r="J84" s="22">
        <v>45</v>
      </c>
      <c r="K84" s="23"/>
      <c r="L84" s="22">
        <f>K84*J84</f>
        <v>0</v>
      </c>
    </row>
    <row r="85" spans="1:12" ht="15.5" customHeight="1" x14ac:dyDescent="0.2">
      <c r="A85" s="21">
        <v>250094</v>
      </c>
      <c r="B85" s="16" t="s">
        <v>156</v>
      </c>
      <c r="C85" s="17" t="s">
        <v>14</v>
      </c>
      <c r="D85" s="18" t="s">
        <v>86</v>
      </c>
      <c r="E85" s="19" t="s">
        <v>20</v>
      </c>
      <c r="F85" s="17"/>
      <c r="G85" s="17"/>
      <c r="H85" s="17" t="s">
        <v>47</v>
      </c>
      <c r="I85" s="25" t="s">
        <v>127</v>
      </c>
      <c r="J85" s="22">
        <v>21.200000000000003</v>
      </c>
      <c r="K85" s="23"/>
      <c r="L85" s="22">
        <f>K85*J85</f>
        <v>0</v>
      </c>
    </row>
    <row r="86" spans="1:12" ht="15.5" customHeight="1" x14ac:dyDescent="0.2">
      <c r="A86" s="21">
        <v>250048</v>
      </c>
      <c r="B86" s="16" t="s">
        <v>88</v>
      </c>
      <c r="C86" s="17" t="s">
        <v>14</v>
      </c>
      <c r="D86" s="18" t="s">
        <v>86</v>
      </c>
      <c r="E86" s="19" t="s">
        <v>24</v>
      </c>
      <c r="F86" s="20"/>
      <c r="G86" s="21"/>
      <c r="H86" s="20" t="s">
        <v>47</v>
      </c>
      <c r="I86" s="19" t="s">
        <v>25</v>
      </c>
      <c r="J86" s="22">
        <v>139.29999999999998</v>
      </c>
      <c r="K86" s="23"/>
      <c r="L86" s="22">
        <f>K86*J86</f>
        <v>0</v>
      </c>
    </row>
    <row r="87" spans="1:12" ht="15.5" customHeight="1" x14ac:dyDescent="0.2">
      <c r="A87" s="21">
        <v>250050</v>
      </c>
      <c r="B87" s="16" t="s">
        <v>90</v>
      </c>
      <c r="C87" s="17" t="s">
        <v>14</v>
      </c>
      <c r="D87" s="18" t="s">
        <v>86</v>
      </c>
      <c r="E87" s="19" t="s">
        <v>27</v>
      </c>
      <c r="F87" s="20"/>
      <c r="G87" s="21"/>
      <c r="H87" s="20" t="s">
        <v>47</v>
      </c>
      <c r="I87" s="19" t="s">
        <v>28</v>
      </c>
      <c r="J87" s="22">
        <v>166.79999999999998</v>
      </c>
      <c r="K87" s="23"/>
      <c r="L87" s="22">
        <f>K87*J87</f>
        <v>0</v>
      </c>
    </row>
    <row r="88" spans="1:12" ht="15.5" customHeight="1" x14ac:dyDescent="0.2">
      <c r="A88" s="21">
        <v>200108</v>
      </c>
      <c r="B88" s="16" t="s">
        <v>87</v>
      </c>
      <c r="C88" s="17" t="s">
        <v>14</v>
      </c>
      <c r="D88" s="18" t="s">
        <v>86</v>
      </c>
      <c r="E88" s="17" t="s">
        <v>68</v>
      </c>
      <c r="F88" s="20" t="s">
        <v>69</v>
      </c>
      <c r="G88" s="21"/>
      <c r="H88" s="20" t="s">
        <v>47</v>
      </c>
      <c r="I88" s="19" t="s">
        <v>70</v>
      </c>
      <c r="J88" s="22">
        <v>74.199999999999989</v>
      </c>
      <c r="K88" s="23"/>
      <c r="L88" s="22">
        <f>K88*J88</f>
        <v>0</v>
      </c>
    </row>
    <row r="89" spans="1:12" ht="15.5" customHeight="1" x14ac:dyDescent="0.2">
      <c r="A89" s="21">
        <v>250085</v>
      </c>
      <c r="B89" s="16" t="s">
        <v>146</v>
      </c>
      <c r="C89" s="17" t="s">
        <v>14</v>
      </c>
      <c r="D89" s="18" t="s">
        <v>86</v>
      </c>
      <c r="E89" s="17" t="s">
        <v>68</v>
      </c>
      <c r="F89" s="17"/>
      <c r="G89" s="17"/>
      <c r="H89" s="17" t="s">
        <v>47</v>
      </c>
      <c r="I89" s="25" t="s">
        <v>127</v>
      </c>
      <c r="J89" s="22">
        <v>54.800000000000004</v>
      </c>
      <c r="K89" s="23"/>
      <c r="L89" s="22">
        <f>K89*J89</f>
        <v>0</v>
      </c>
    </row>
    <row r="90" spans="1:12" ht="15.5" customHeight="1" x14ac:dyDescent="0.2">
      <c r="A90" s="21">
        <v>250095</v>
      </c>
      <c r="B90" s="16" t="s">
        <v>157</v>
      </c>
      <c r="C90" s="17" t="s">
        <v>14</v>
      </c>
      <c r="D90" s="24" t="s">
        <v>92</v>
      </c>
      <c r="E90" s="19" t="s">
        <v>22</v>
      </c>
      <c r="F90" s="17"/>
      <c r="G90" s="17"/>
      <c r="H90" s="17" t="s">
        <v>47</v>
      </c>
      <c r="I90" s="25" t="s">
        <v>127</v>
      </c>
      <c r="J90" s="22">
        <v>18.700000000000003</v>
      </c>
      <c r="K90" s="23"/>
      <c r="L90" s="22">
        <f>K90*J90</f>
        <v>0</v>
      </c>
    </row>
    <row r="91" spans="1:12" ht="15.5" customHeight="1" x14ac:dyDescent="0.2">
      <c r="A91" s="21">
        <v>250349</v>
      </c>
      <c r="B91" s="16" t="s">
        <v>598</v>
      </c>
      <c r="C91" s="17" t="s">
        <v>14</v>
      </c>
      <c r="D91" s="24" t="s">
        <v>92</v>
      </c>
      <c r="E91" s="19" t="s">
        <v>37</v>
      </c>
      <c r="F91" s="17"/>
      <c r="G91" s="17"/>
      <c r="H91" s="17"/>
      <c r="I91" s="25" t="s">
        <v>177</v>
      </c>
      <c r="J91" s="22">
        <v>35.5</v>
      </c>
      <c r="K91" s="23"/>
      <c r="L91" s="22">
        <f>K91*J91</f>
        <v>0</v>
      </c>
    </row>
    <row r="92" spans="1:12" ht="15.5" customHeight="1" x14ac:dyDescent="0.2">
      <c r="A92" s="21">
        <v>250096</v>
      </c>
      <c r="B92" s="16" t="s">
        <v>158</v>
      </c>
      <c r="C92" s="17" t="s">
        <v>14</v>
      </c>
      <c r="D92" s="24" t="s">
        <v>92</v>
      </c>
      <c r="E92" s="19" t="s">
        <v>20</v>
      </c>
      <c r="F92" s="17"/>
      <c r="G92" s="17"/>
      <c r="H92" s="17" t="s">
        <v>47</v>
      </c>
      <c r="I92" s="25" t="s">
        <v>127</v>
      </c>
      <c r="J92" s="22">
        <v>15.299999999999999</v>
      </c>
      <c r="K92" s="23"/>
      <c r="L92" s="22">
        <f>K92*J92</f>
        <v>0</v>
      </c>
    </row>
    <row r="93" spans="1:12" ht="15.5" customHeight="1" x14ac:dyDescent="0.2">
      <c r="A93" s="21">
        <v>250051</v>
      </c>
      <c r="B93" s="16" t="s">
        <v>93</v>
      </c>
      <c r="C93" s="17" t="s">
        <v>14</v>
      </c>
      <c r="D93" s="24" t="s">
        <v>92</v>
      </c>
      <c r="E93" s="19" t="s">
        <v>27</v>
      </c>
      <c r="F93" s="20"/>
      <c r="G93" s="21"/>
      <c r="H93" s="20" t="s">
        <v>47</v>
      </c>
      <c r="I93" s="19" t="s">
        <v>28</v>
      </c>
      <c r="J93" s="22">
        <v>75</v>
      </c>
      <c r="K93" s="23"/>
      <c r="L93" s="22">
        <f>K93*J93</f>
        <v>0</v>
      </c>
    </row>
    <row r="94" spans="1:12" ht="15.5" customHeight="1" x14ac:dyDescent="0.2">
      <c r="A94" s="21">
        <v>200109</v>
      </c>
      <c r="B94" s="16" t="s">
        <v>91</v>
      </c>
      <c r="C94" s="17" t="s">
        <v>14</v>
      </c>
      <c r="D94" s="24" t="s">
        <v>92</v>
      </c>
      <c r="E94" s="17" t="s">
        <v>68</v>
      </c>
      <c r="F94" s="20" t="s">
        <v>69</v>
      </c>
      <c r="G94" s="21"/>
      <c r="H94" s="20" t="s">
        <v>47</v>
      </c>
      <c r="I94" s="19" t="s">
        <v>70</v>
      </c>
      <c r="J94" s="22">
        <v>51.300000000000004</v>
      </c>
      <c r="K94" s="23"/>
      <c r="L94" s="22">
        <f>K94*J94</f>
        <v>0</v>
      </c>
    </row>
    <row r="95" spans="1:12" ht="15.5" customHeight="1" x14ac:dyDescent="0.2">
      <c r="A95" s="21">
        <v>250123</v>
      </c>
      <c r="B95" s="16" t="s">
        <v>186</v>
      </c>
      <c r="C95" s="17" t="s">
        <v>14</v>
      </c>
      <c r="D95" s="24" t="s">
        <v>92</v>
      </c>
      <c r="E95" s="17" t="s">
        <v>68</v>
      </c>
      <c r="F95" s="17"/>
      <c r="G95" s="17"/>
      <c r="H95" s="17" t="s">
        <v>47</v>
      </c>
      <c r="I95" s="25" t="s">
        <v>127</v>
      </c>
      <c r="J95" s="22">
        <v>39.5</v>
      </c>
      <c r="K95" s="23"/>
      <c r="L95" s="22">
        <f>K95*J95</f>
        <v>0</v>
      </c>
    </row>
    <row r="96" spans="1:12" ht="15.5" customHeight="1" x14ac:dyDescent="0.2">
      <c r="A96" s="21">
        <v>250097</v>
      </c>
      <c r="B96" s="16" t="s">
        <v>159</v>
      </c>
      <c r="C96" s="17" t="s">
        <v>14</v>
      </c>
      <c r="D96" s="24" t="s">
        <v>95</v>
      </c>
      <c r="E96" s="19" t="s">
        <v>22</v>
      </c>
      <c r="F96" s="17"/>
      <c r="G96" s="17"/>
      <c r="H96" s="17" t="s">
        <v>47</v>
      </c>
      <c r="I96" s="25" t="s">
        <v>127</v>
      </c>
      <c r="J96" s="22">
        <v>19.5</v>
      </c>
      <c r="K96" s="23"/>
      <c r="L96" s="22">
        <f>K96*J96</f>
        <v>0</v>
      </c>
    </row>
    <row r="97" spans="1:12" ht="15.5" customHeight="1" x14ac:dyDescent="0.2">
      <c r="A97" s="21">
        <v>250098</v>
      </c>
      <c r="B97" s="16" t="s">
        <v>160</v>
      </c>
      <c r="C97" s="17" t="s">
        <v>14</v>
      </c>
      <c r="D97" s="24" t="s">
        <v>95</v>
      </c>
      <c r="E97" s="19" t="s">
        <v>37</v>
      </c>
      <c r="F97" s="17"/>
      <c r="G97" s="17"/>
      <c r="H97" s="17" t="s">
        <v>47</v>
      </c>
      <c r="I97" s="25" t="s">
        <v>127</v>
      </c>
      <c r="J97" s="22">
        <v>48.7</v>
      </c>
      <c r="K97" s="23"/>
      <c r="L97" s="22">
        <f>K97*J97</f>
        <v>0</v>
      </c>
    </row>
    <row r="98" spans="1:12" ht="15.5" customHeight="1" x14ac:dyDescent="0.2">
      <c r="A98" s="21">
        <v>250124</v>
      </c>
      <c r="B98" s="16" t="s">
        <v>187</v>
      </c>
      <c r="C98" s="17" t="s">
        <v>14</v>
      </c>
      <c r="D98" s="24" t="s">
        <v>95</v>
      </c>
      <c r="E98" s="19" t="s">
        <v>37</v>
      </c>
      <c r="F98" s="17"/>
      <c r="G98" s="17"/>
      <c r="H98" s="17" t="s">
        <v>47</v>
      </c>
      <c r="I98" s="25" t="s">
        <v>177</v>
      </c>
      <c r="J98" s="22">
        <v>44.5</v>
      </c>
      <c r="K98" s="23"/>
      <c r="L98" s="22">
        <f>K98*J98</f>
        <v>0</v>
      </c>
    </row>
    <row r="99" spans="1:12" ht="15.5" customHeight="1" x14ac:dyDescent="0.2">
      <c r="A99" s="21">
        <v>250099</v>
      </c>
      <c r="B99" s="16" t="s">
        <v>161</v>
      </c>
      <c r="C99" s="17" t="s">
        <v>14</v>
      </c>
      <c r="D99" s="24" t="s">
        <v>95</v>
      </c>
      <c r="E99" s="19" t="s">
        <v>20</v>
      </c>
      <c r="F99" s="17"/>
      <c r="G99" s="17"/>
      <c r="H99" s="17" t="s">
        <v>47</v>
      </c>
      <c r="I99" s="25" t="s">
        <v>127</v>
      </c>
      <c r="J99" s="22">
        <v>17.3</v>
      </c>
      <c r="K99" s="23"/>
      <c r="L99" s="22">
        <f>K99*J99</f>
        <v>0</v>
      </c>
    </row>
    <row r="100" spans="1:12" ht="15.5" customHeight="1" x14ac:dyDescent="0.2">
      <c r="A100" s="21">
        <v>250053</v>
      </c>
      <c r="B100" s="16" t="s">
        <v>96</v>
      </c>
      <c r="C100" s="17" t="s">
        <v>14</v>
      </c>
      <c r="D100" s="24" t="s">
        <v>95</v>
      </c>
      <c r="E100" s="19" t="s">
        <v>27</v>
      </c>
      <c r="F100" s="20"/>
      <c r="G100" s="21"/>
      <c r="H100" s="20" t="s">
        <v>47</v>
      </c>
      <c r="I100" s="19" t="s">
        <v>28</v>
      </c>
      <c r="J100" s="22">
        <v>192.79999999999998</v>
      </c>
      <c r="K100" s="23"/>
      <c r="L100" s="22">
        <f>K100*J100</f>
        <v>0</v>
      </c>
    </row>
    <row r="101" spans="1:12" ht="15.5" customHeight="1" x14ac:dyDescent="0.2">
      <c r="A101" s="21">
        <v>250052</v>
      </c>
      <c r="B101" s="16" t="s">
        <v>94</v>
      </c>
      <c r="C101" s="17" t="s">
        <v>14</v>
      </c>
      <c r="D101" s="24" t="s">
        <v>95</v>
      </c>
      <c r="E101" s="17" t="s">
        <v>68</v>
      </c>
      <c r="F101" s="20" t="s">
        <v>69</v>
      </c>
      <c r="G101" s="21"/>
      <c r="H101" s="20" t="s">
        <v>47</v>
      </c>
      <c r="I101" s="19" t="s">
        <v>70</v>
      </c>
      <c r="J101" s="22">
        <v>66.599999999999994</v>
      </c>
      <c r="K101" s="23"/>
      <c r="L101" s="22">
        <f>K101*J101</f>
        <v>0</v>
      </c>
    </row>
    <row r="102" spans="1:12" ht="15.5" customHeight="1" x14ac:dyDescent="0.2">
      <c r="A102" s="21">
        <v>250125</v>
      </c>
      <c r="B102" s="16" t="s">
        <v>188</v>
      </c>
      <c r="C102" s="17" t="s">
        <v>14</v>
      </c>
      <c r="D102" s="24" t="s">
        <v>95</v>
      </c>
      <c r="E102" s="17" t="s">
        <v>68</v>
      </c>
      <c r="F102" s="17"/>
      <c r="G102" s="17"/>
      <c r="H102" s="17" t="s">
        <v>47</v>
      </c>
      <c r="I102" s="25" t="s">
        <v>177</v>
      </c>
      <c r="J102" s="22">
        <v>44.5</v>
      </c>
      <c r="K102" s="23"/>
      <c r="L102" s="22">
        <f>K102*J102</f>
        <v>0</v>
      </c>
    </row>
    <row r="103" spans="1:12" ht="15.5" customHeight="1" x14ac:dyDescent="0.2">
      <c r="A103" s="21">
        <v>250100</v>
      </c>
      <c r="B103" s="16" t="s">
        <v>162</v>
      </c>
      <c r="C103" s="17" t="s">
        <v>14</v>
      </c>
      <c r="D103" s="24" t="s">
        <v>98</v>
      </c>
      <c r="E103" s="19" t="s">
        <v>22</v>
      </c>
      <c r="F103" s="17"/>
      <c r="G103" s="17"/>
      <c r="H103" s="17" t="s">
        <v>47</v>
      </c>
      <c r="I103" s="25" t="s">
        <v>127</v>
      </c>
      <c r="J103" s="22">
        <v>24.8</v>
      </c>
      <c r="K103" s="23"/>
      <c r="L103" s="22">
        <f>K103*J103</f>
        <v>0</v>
      </c>
    </row>
    <row r="104" spans="1:12" ht="15.5" customHeight="1" x14ac:dyDescent="0.2">
      <c r="A104" s="21">
        <v>250126</v>
      </c>
      <c r="B104" s="16" t="s">
        <v>189</v>
      </c>
      <c r="C104" s="17" t="s">
        <v>14</v>
      </c>
      <c r="D104" s="24" t="s">
        <v>98</v>
      </c>
      <c r="E104" s="19" t="s">
        <v>37</v>
      </c>
      <c r="F104" s="17"/>
      <c r="G104" s="17"/>
      <c r="H104" s="17" t="s">
        <v>47</v>
      </c>
      <c r="I104" s="25" t="s">
        <v>177</v>
      </c>
      <c r="J104" s="22">
        <v>75.8</v>
      </c>
      <c r="K104" s="23"/>
      <c r="L104" s="22">
        <f>K104*J104</f>
        <v>0</v>
      </c>
    </row>
    <row r="105" spans="1:12" ht="15.5" customHeight="1" x14ac:dyDescent="0.2">
      <c r="A105" s="21">
        <v>250101</v>
      </c>
      <c r="B105" s="16" t="s">
        <v>163</v>
      </c>
      <c r="C105" s="17" t="s">
        <v>14</v>
      </c>
      <c r="D105" s="24" t="s">
        <v>98</v>
      </c>
      <c r="E105" s="19" t="s">
        <v>20</v>
      </c>
      <c r="F105" s="17"/>
      <c r="G105" s="17"/>
      <c r="H105" s="17" t="s">
        <v>47</v>
      </c>
      <c r="I105" s="25" t="s">
        <v>127</v>
      </c>
      <c r="J105" s="22">
        <v>23.3</v>
      </c>
      <c r="K105" s="23"/>
      <c r="L105" s="22">
        <f>K105*J105</f>
        <v>0</v>
      </c>
    </row>
    <row r="106" spans="1:12" ht="15.5" customHeight="1" x14ac:dyDescent="0.2">
      <c r="A106" s="21">
        <v>250054</v>
      </c>
      <c r="B106" s="16" t="s">
        <v>99</v>
      </c>
      <c r="C106" s="17" t="s">
        <v>14</v>
      </c>
      <c r="D106" s="24" t="s">
        <v>98</v>
      </c>
      <c r="E106" s="19" t="s">
        <v>27</v>
      </c>
      <c r="F106" s="20"/>
      <c r="G106" s="21"/>
      <c r="H106" s="20" t="s">
        <v>47</v>
      </c>
      <c r="I106" s="19" t="s">
        <v>28</v>
      </c>
      <c r="J106" s="22">
        <v>94.899999999999991</v>
      </c>
      <c r="K106" s="23"/>
      <c r="L106" s="22">
        <f>K106*J106</f>
        <v>0</v>
      </c>
    </row>
    <row r="107" spans="1:12" ht="15.5" customHeight="1" x14ac:dyDescent="0.2">
      <c r="A107" s="21">
        <v>200110</v>
      </c>
      <c r="B107" s="16" t="s">
        <v>97</v>
      </c>
      <c r="C107" s="17" t="s">
        <v>14</v>
      </c>
      <c r="D107" s="24" t="s">
        <v>98</v>
      </c>
      <c r="E107" s="17" t="s">
        <v>68</v>
      </c>
      <c r="F107" s="20" t="s">
        <v>69</v>
      </c>
      <c r="G107" s="21"/>
      <c r="H107" s="20" t="s">
        <v>47</v>
      </c>
      <c r="I107" s="19" t="s">
        <v>70</v>
      </c>
      <c r="J107" s="22">
        <v>100.3</v>
      </c>
      <c r="K107" s="23"/>
      <c r="L107" s="22">
        <f>K107*J107</f>
        <v>0</v>
      </c>
    </row>
    <row r="108" spans="1:12" ht="15.5" customHeight="1" x14ac:dyDescent="0.2">
      <c r="A108" s="21">
        <v>250127</v>
      </c>
      <c r="B108" s="16" t="s">
        <v>190</v>
      </c>
      <c r="C108" s="17" t="s">
        <v>14</v>
      </c>
      <c r="D108" s="24" t="s">
        <v>98</v>
      </c>
      <c r="E108" s="17" t="s">
        <v>68</v>
      </c>
      <c r="F108" s="17"/>
      <c r="G108" s="17"/>
      <c r="H108" s="17" t="s">
        <v>47</v>
      </c>
      <c r="I108" s="25" t="s">
        <v>127</v>
      </c>
      <c r="J108" s="22">
        <v>89.5</v>
      </c>
      <c r="K108" s="23"/>
      <c r="L108" s="22">
        <f>K108*J108</f>
        <v>0</v>
      </c>
    </row>
    <row r="109" spans="1:12" ht="15.5" customHeight="1" x14ac:dyDescent="0.2">
      <c r="A109" s="21">
        <v>250102</v>
      </c>
      <c r="B109" s="16" t="s">
        <v>164</v>
      </c>
      <c r="C109" s="17" t="s">
        <v>14</v>
      </c>
      <c r="D109" s="18" t="s">
        <v>101</v>
      </c>
      <c r="E109" s="19" t="s">
        <v>22</v>
      </c>
      <c r="F109" s="17"/>
      <c r="G109" s="17"/>
      <c r="H109" s="17" t="s">
        <v>47</v>
      </c>
      <c r="I109" s="25" t="s">
        <v>127</v>
      </c>
      <c r="J109" s="22">
        <v>31.1</v>
      </c>
      <c r="K109" s="23"/>
      <c r="L109" s="22">
        <f>K109*J109</f>
        <v>0</v>
      </c>
    </row>
    <row r="110" spans="1:12" ht="15.5" customHeight="1" x14ac:dyDescent="0.2">
      <c r="A110" s="21">
        <v>250055</v>
      </c>
      <c r="B110" s="16" t="s">
        <v>100</v>
      </c>
      <c r="C110" s="17" t="s">
        <v>14</v>
      </c>
      <c r="D110" s="18" t="s">
        <v>101</v>
      </c>
      <c r="E110" s="19" t="s">
        <v>20</v>
      </c>
      <c r="F110" s="20"/>
      <c r="G110" s="21"/>
      <c r="H110" s="20" t="s">
        <v>47</v>
      </c>
      <c r="I110" s="19" t="s">
        <v>18</v>
      </c>
      <c r="J110" s="22">
        <v>25.6</v>
      </c>
      <c r="K110" s="23"/>
      <c r="L110" s="22">
        <f>K110*J110</f>
        <v>0</v>
      </c>
    </row>
    <row r="111" spans="1:12" ht="15.5" customHeight="1" x14ac:dyDescent="0.2">
      <c r="A111" s="21">
        <v>250103</v>
      </c>
      <c r="B111" s="16" t="s">
        <v>165</v>
      </c>
      <c r="C111" s="17" t="s">
        <v>14</v>
      </c>
      <c r="D111" s="18" t="s">
        <v>101</v>
      </c>
      <c r="E111" s="19" t="s">
        <v>20</v>
      </c>
      <c r="F111" s="17"/>
      <c r="G111" s="17"/>
      <c r="H111" s="17" t="s">
        <v>47</v>
      </c>
      <c r="I111" s="25" t="s">
        <v>127</v>
      </c>
      <c r="J111" s="22">
        <v>26.200000000000003</v>
      </c>
      <c r="K111" s="23"/>
      <c r="L111" s="22">
        <f>K111*J111</f>
        <v>0</v>
      </c>
    </row>
    <row r="112" spans="1:12" ht="15.5" customHeight="1" x14ac:dyDescent="0.2">
      <c r="A112" s="21">
        <v>250056</v>
      </c>
      <c r="B112" s="16" t="s">
        <v>103</v>
      </c>
      <c r="C112" s="17" t="s">
        <v>14</v>
      </c>
      <c r="D112" s="18" t="s">
        <v>101</v>
      </c>
      <c r="E112" s="19" t="s">
        <v>24</v>
      </c>
      <c r="F112" s="20"/>
      <c r="G112" s="21"/>
      <c r="H112" s="20" t="s">
        <v>47</v>
      </c>
      <c r="I112" s="19" t="s">
        <v>25</v>
      </c>
      <c r="J112" s="22">
        <v>143.9</v>
      </c>
      <c r="K112" s="23"/>
      <c r="L112" s="22">
        <f>K112*J112</f>
        <v>0</v>
      </c>
    </row>
    <row r="113" spans="1:12" ht="15.5" customHeight="1" x14ac:dyDescent="0.2">
      <c r="A113" s="21">
        <v>250057</v>
      </c>
      <c r="B113" s="16" t="s">
        <v>104</v>
      </c>
      <c r="C113" s="17" t="s">
        <v>14</v>
      </c>
      <c r="D113" s="18" t="s">
        <v>101</v>
      </c>
      <c r="E113" s="19" t="s">
        <v>27</v>
      </c>
      <c r="F113" s="20"/>
      <c r="G113" s="21"/>
      <c r="H113" s="20" t="s">
        <v>47</v>
      </c>
      <c r="I113" s="19" t="s">
        <v>28</v>
      </c>
      <c r="J113" s="22">
        <v>273.90000000000003</v>
      </c>
      <c r="K113" s="23"/>
      <c r="L113" s="22">
        <f>K113*J113</f>
        <v>0</v>
      </c>
    </row>
    <row r="114" spans="1:12" ht="15.5" customHeight="1" x14ac:dyDescent="0.2">
      <c r="A114" s="21">
        <v>200111</v>
      </c>
      <c r="B114" s="16" t="s">
        <v>102</v>
      </c>
      <c r="C114" s="17" t="s">
        <v>14</v>
      </c>
      <c r="D114" s="18" t="s">
        <v>101</v>
      </c>
      <c r="E114" s="17" t="s">
        <v>68</v>
      </c>
      <c r="F114" s="20" t="s">
        <v>69</v>
      </c>
      <c r="G114" s="21"/>
      <c r="H114" s="20" t="s">
        <v>47</v>
      </c>
      <c r="I114" s="19" t="s">
        <v>70</v>
      </c>
      <c r="J114" s="22">
        <v>127.8</v>
      </c>
      <c r="K114" s="23"/>
      <c r="L114" s="22">
        <f>K114*J114</f>
        <v>0</v>
      </c>
    </row>
    <row r="115" spans="1:12" ht="15.5" customHeight="1" x14ac:dyDescent="0.2">
      <c r="A115" s="21">
        <v>250128</v>
      </c>
      <c r="B115" s="16" t="s">
        <v>191</v>
      </c>
      <c r="C115" s="17" t="s">
        <v>14</v>
      </c>
      <c r="D115" s="18" t="s">
        <v>101</v>
      </c>
      <c r="E115" s="17" t="s">
        <v>68</v>
      </c>
      <c r="F115" s="17"/>
      <c r="G115" s="17"/>
      <c r="H115" s="17" t="s">
        <v>47</v>
      </c>
      <c r="I115" s="25" t="s">
        <v>127</v>
      </c>
      <c r="J115" s="22">
        <v>129.79999999999998</v>
      </c>
      <c r="K115" s="23"/>
      <c r="L115" s="22">
        <f>K115*J115</f>
        <v>0</v>
      </c>
    </row>
    <row r="116" spans="1:12" ht="15.5" customHeight="1" x14ac:dyDescent="0.2">
      <c r="A116" s="21">
        <v>250104</v>
      </c>
      <c r="B116" s="16" t="s">
        <v>166</v>
      </c>
      <c r="C116" s="17" t="s">
        <v>14</v>
      </c>
      <c r="D116" s="24" t="s">
        <v>106</v>
      </c>
      <c r="E116" s="19" t="s">
        <v>22</v>
      </c>
      <c r="F116" s="17"/>
      <c r="G116" s="17"/>
      <c r="H116" s="17" t="s">
        <v>47</v>
      </c>
      <c r="I116" s="25" t="s">
        <v>127</v>
      </c>
      <c r="J116" s="22">
        <v>20.700000000000003</v>
      </c>
      <c r="K116" s="23"/>
      <c r="L116" s="22">
        <f>K116*J116</f>
        <v>0</v>
      </c>
    </row>
    <row r="117" spans="1:12" ht="15.5" customHeight="1" x14ac:dyDescent="0.2">
      <c r="A117" s="21">
        <v>250105</v>
      </c>
      <c r="B117" s="16" t="s">
        <v>167</v>
      </c>
      <c r="C117" s="17" t="s">
        <v>14</v>
      </c>
      <c r="D117" s="24" t="s">
        <v>106</v>
      </c>
      <c r="E117" s="19" t="s">
        <v>20</v>
      </c>
      <c r="F117" s="17"/>
      <c r="G117" s="17"/>
      <c r="H117" s="17" t="s">
        <v>47</v>
      </c>
      <c r="I117" s="25" t="s">
        <v>127</v>
      </c>
      <c r="J117" s="22">
        <v>18.100000000000001</v>
      </c>
      <c r="K117" s="23"/>
      <c r="L117" s="22">
        <f>K117*J117</f>
        <v>0</v>
      </c>
    </row>
    <row r="118" spans="1:12" ht="15.5" customHeight="1" x14ac:dyDescent="0.2">
      <c r="A118" s="21">
        <v>250059</v>
      </c>
      <c r="B118" s="16" t="s">
        <v>107</v>
      </c>
      <c r="C118" s="17" t="s">
        <v>14</v>
      </c>
      <c r="D118" s="24" t="s">
        <v>106</v>
      </c>
      <c r="E118" s="19" t="s">
        <v>27</v>
      </c>
      <c r="F118" s="20"/>
      <c r="G118" s="21"/>
      <c r="H118" s="20" t="s">
        <v>47</v>
      </c>
      <c r="I118" s="19" t="s">
        <v>28</v>
      </c>
      <c r="J118" s="22">
        <v>119.39999999999999</v>
      </c>
      <c r="K118" s="23"/>
      <c r="L118" s="22">
        <f>K118*J118</f>
        <v>0</v>
      </c>
    </row>
    <row r="119" spans="1:12" ht="15.5" customHeight="1" x14ac:dyDescent="0.2">
      <c r="A119" s="21">
        <v>250058</v>
      </c>
      <c r="B119" s="16" t="s">
        <v>105</v>
      </c>
      <c r="C119" s="17" t="s">
        <v>14</v>
      </c>
      <c r="D119" s="24" t="s">
        <v>106</v>
      </c>
      <c r="E119" s="17" t="s">
        <v>68</v>
      </c>
      <c r="F119" s="20" t="s">
        <v>69</v>
      </c>
      <c r="G119" s="21"/>
      <c r="H119" s="20" t="s">
        <v>47</v>
      </c>
      <c r="I119" s="19" t="s">
        <v>70</v>
      </c>
      <c r="J119" s="22">
        <v>0</v>
      </c>
      <c r="K119" s="23"/>
      <c r="L119" s="22">
        <f>K119*J119</f>
        <v>0</v>
      </c>
    </row>
    <row r="120" spans="1:12" ht="15.5" customHeight="1" x14ac:dyDescent="0.2">
      <c r="A120" s="21">
        <v>250129</v>
      </c>
      <c r="B120" s="16" t="s">
        <v>192</v>
      </c>
      <c r="C120" s="17" t="s">
        <v>14</v>
      </c>
      <c r="D120" s="24" t="s">
        <v>106</v>
      </c>
      <c r="E120" s="17" t="s">
        <v>68</v>
      </c>
      <c r="F120" s="17"/>
      <c r="G120" s="17"/>
      <c r="H120" s="17" t="s">
        <v>47</v>
      </c>
      <c r="I120" s="25" t="s">
        <v>127</v>
      </c>
      <c r="J120" s="22">
        <v>65.5</v>
      </c>
      <c r="K120" s="23"/>
      <c r="L120" s="22">
        <f>K120*J120</f>
        <v>0</v>
      </c>
    </row>
    <row r="121" spans="1:12" ht="15.5" customHeight="1" x14ac:dyDescent="0.2">
      <c r="A121" s="21">
        <v>250106</v>
      </c>
      <c r="B121" s="16" t="s">
        <v>168</v>
      </c>
      <c r="C121" s="17" t="s">
        <v>14</v>
      </c>
      <c r="D121" s="24" t="s">
        <v>109</v>
      </c>
      <c r="E121" s="19" t="s">
        <v>22</v>
      </c>
      <c r="F121" s="17"/>
      <c r="G121" s="17"/>
      <c r="H121" s="17" t="s">
        <v>47</v>
      </c>
      <c r="I121" s="25" t="s">
        <v>127</v>
      </c>
      <c r="J121" s="22">
        <v>21.900000000000002</v>
      </c>
      <c r="K121" s="23"/>
      <c r="L121" s="22">
        <f>K121*J121</f>
        <v>0</v>
      </c>
    </row>
    <row r="122" spans="1:12" ht="15.5" customHeight="1" x14ac:dyDescent="0.2">
      <c r="A122" s="21">
        <v>250107</v>
      </c>
      <c r="B122" s="16" t="s">
        <v>169</v>
      </c>
      <c r="C122" s="17" t="s">
        <v>14</v>
      </c>
      <c r="D122" s="24" t="s">
        <v>109</v>
      </c>
      <c r="E122" s="19" t="s">
        <v>37</v>
      </c>
      <c r="F122" s="17"/>
      <c r="G122" s="17"/>
      <c r="H122" s="17" t="s">
        <v>47</v>
      </c>
      <c r="I122" s="25" t="s">
        <v>127</v>
      </c>
      <c r="J122" s="22">
        <v>45.6</v>
      </c>
      <c r="K122" s="23"/>
      <c r="L122" s="22">
        <f>K122*J122</f>
        <v>0</v>
      </c>
    </row>
    <row r="123" spans="1:12" ht="15.5" customHeight="1" x14ac:dyDescent="0.2">
      <c r="A123" s="21">
        <v>250108</v>
      </c>
      <c r="B123" s="16" t="s">
        <v>170</v>
      </c>
      <c r="C123" s="17" t="s">
        <v>14</v>
      </c>
      <c r="D123" s="24" t="s">
        <v>109</v>
      </c>
      <c r="E123" s="19" t="s">
        <v>20</v>
      </c>
      <c r="F123" s="17"/>
      <c r="G123" s="17"/>
      <c r="H123" s="17" t="s">
        <v>47</v>
      </c>
      <c r="I123" s="25" t="s">
        <v>127</v>
      </c>
      <c r="J123" s="22">
        <v>19.5</v>
      </c>
      <c r="K123" s="23"/>
      <c r="L123" s="22">
        <f>K123*J123</f>
        <v>0</v>
      </c>
    </row>
    <row r="124" spans="1:12" ht="15.5" customHeight="1" x14ac:dyDescent="0.2">
      <c r="A124" s="21">
        <v>250060</v>
      </c>
      <c r="B124" s="16" t="s">
        <v>108</v>
      </c>
      <c r="C124" s="17" t="s">
        <v>14</v>
      </c>
      <c r="D124" s="24" t="s">
        <v>109</v>
      </c>
      <c r="E124" s="19" t="s">
        <v>27</v>
      </c>
      <c r="F124" s="20"/>
      <c r="G124" s="21"/>
      <c r="H124" s="20" t="s">
        <v>47</v>
      </c>
      <c r="I124" s="19" t="s">
        <v>28</v>
      </c>
      <c r="J124" s="22">
        <v>111.69999999999999</v>
      </c>
      <c r="K124" s="23"/>
      <c r="L124" s="22">
        <f>K124*J124</f>
        <v>0</v>
      </c>
    </row>
    <row r="125" spans="1:12" ht="15.5" customHeight="1" x14ac:dyDescent="0.2">
      <c r="A125" s="21">
        <v>250109</v>
      </c>
      <c r="B125" s="16" t="s">
        <v>171</v>
      </c>
      <c r="C125" s="17" t="s">
        <v>14</v>
      </c>
      <c r="D125" s="24" t="s">
        <v>111</v>
      </c>
      <c r="E125" s="19" t="s">
        <v>22</v>
      </c>
      <c r="F125" s="17"/>
      <c r="G125" s="17"/>
      <c r="H125" s="17" t="s">
        <v>47</v>
      </c>
      <c r="I125" s="25" t="s">
        <v>127</v>
      </c>
      <c r="J125" s="22">
        <v>25.3</v>
      </c>
      <c r="K125" s="23"/>
      <c r="L125" s="22">
        <f>K125*J125</f>
        <v>0</v>
      </c>
    </row>
    <row r="126" spans="1:12" ht="15.5" customHeight="1" x14ac:dyDescent="0.2">
      <c r="A126" s="21">
        <v>250110</v>
      </c>
      <c r="B126" s="16" t="s">
        <v>172</v>
      </c>
      <c r="C126" s="17" t="s">
        <v>14</v>
      </c>
      <c r="D126" s="24" t="s">
        <v>111</v>
      </c>
      <c r="E126" s="19" t="s">
        <v>20</v>
      </c>
      <c r="F126" s="17"/>
      <c r="G126" s="17"/>
      <c r="H126" s="17" t="s">
        <v>47</v>
      </c>
      <c r="I126" s="25" t="s">
        <v>127</v>
      </c>
      <c r="J126" s="22">
        <v>24.200000000000003</v>
      </c>
      <c r="K126" s="23"/>
      <c r="L126" s="22">
        <f>K126*J126</f>
        <v>0</v>
      </c>
    </row>
    <row r="127" spans="1:12" ht="15.5" customHeight="1" x14ac:dyDescent="0.2">
      <c r="A127" s="21">
        <v>250062</v>
      </c>
      <c r="B127" s="16" t="s">
        <v>112</v>
      </c>
      <c r="C127" s="17" t="s">
        <v>14</v>
      </c>
      <c r="D127" s="24" t="s">
        <v>111</v>
      </c>
      <c r="E127" s="19" t="s">
        <v>27</v>
      </c>
      <c r="F127" s="20"/>
      <c r="G127" s="21"/>
      <c r="H127" s="20" t="s">
        <v>47</v>
      </c>
      <c r="I127" s="19" t="s">
        <v>28</v>
      </c>
      <c r="J127" s="22">
        <v>237.9</v>
      </c>
      <c r="K127" s="23"/>
      <c r="L127" s="22">
        <f>K127*J127</f>
        <v>0</v>
      </c>
    </row>
    <row r="128" spans="1:12" ht="15.5" customHeight="1" x14ac:dyDescent="0.2">
      <c r="A128" s="21">
        <v>250061</v>
      </c>
      <c r="B128" s="16" t="s">
        <v>110</v>
      </c>
      <c r="C128" s="17" t="s">
        <v>14</v>
      </c>
      <c r="D128" s="24" t="s">
        <v>111</v>
      </c>
      <c r="E128" s="17" t="s">
        <v>68</v>
      </c>
      <c r="F128" s="20" t="s">
        <v>69</v>
      </c>
      <c r="G128" s="21"/>
      <c r="H128" s="20" t="s">
        <v>47</v>
      </c>
      <c r="I128" s="19" t="s">
        <v>70</v>
      </c>
      <c r="J128" s="22">
        <v>0</v>
      </c>
      <c r="K128" s="23"/>
      <c r="L128" s="22">
        <f>K128*J128</f>
        <v>0</v>
      </c>
    </row>
    <row r="129" spans="1:12" ht="15.5" customHeight="1" x14ac:dyDescent="0.2">
      <c r="A129" s="21">
        <v>250130</v>
      </c>
      <c r="B129" s="16" t="s">
        <v>193</v>
      </c>
      <c r="C129" s="17" t="s">
        <v>14</v>
      </c>
      <c r="D129" s="24" t="s">
        <v>111</v>
      </c>
      <c r="E129" s="17" t="s">
        <v>68</v>
      </c>
      <c r="F129" s="17"/>
      <c r="G129" s="17"/>
      <c r="H129" s="17" t="s">
        <v>47</v>
      </c>
      <c r="I129" s="25" t="s">
        <v>127</v>
      </c>
      <c r="J129" s="22">
        <v>96.1</v>
      </c>
      <c r="K129" s="23"/>
      <c r="L129" s="22">
        <f>K129*J129</f>
        <v>0</v>
      </c>
    </row>
    <row r="130" spans="1:12" ht="15.5" customHeight="1" x14ac:dyDescent="0.2">
      <c r="A130" s="21">
        <v>250111</v>
      </c>
      <c r="B130" s="16" t="s">
        <v>173</v>
      </c>
      <c r="C130" s="17" t="s">
        <v>14</v>
      </c>
      <c r="D130" s="18" t="s">
        <v>114</v>
      </c>
      <c r="E130" s="19" t="s">
        <v>22</v>
      </c>
      <c r="F130" s="17"/>
      <c r="G130" s="17"/>
      <c r="H130" s="17" t="s">
        <v>47</v>
      </c>
      <c r="I130" s="25" t="s">
        <v>127</v>
      </c>
      <c r="J130" s="22">
        <v>35.700000000000003</v>
      </c>
      <c r="K130" s="23"/>
      <c r="L130" s="22">
        <f>K130*J130</f>
        <v>0</v>
      </c>
    </row>
    <row r="131" spans="1:12" ht="15.5" customHeight="1" x14ac:dyDescent="0.2">
      <c r="A131" s="21">
        <v>250112</v>
      </c>
      <c r="B131" s="16" t="s">
        <v>174</v>
      </c>
      <c r="C131" s="17" t="s">
        <v>14</v>
      </c>
      <c r="D131" s="18" t="s">
        <v>114</v>
      </c>
      <c r="E131" s="19" t="s">
        <v>20</v>
      </c>
      <c r="F131" s="17"/>
      <c r="G131" s="17"/>
      <c r="H131" s="17" t="s">
        <v>47</v>
      </c>
      <c r="I131" s="25" t="s">
        <v>127</v>
      </c>
      <c r="J131" s="22">
        <v>31</v>
      </c>
      <c r="K131" s="23"/>
      <c r="L131" s="22">
        <f>K131*J131</f>
        <v>0</v>
      </c>
    </row>
    <row r="132" spans="1:12" ht="15.5" customHeight="1" x14ac:dyDescent="0.2">
      <c r="A132" s="21">
        <v>250064</v>
      </c>
      <c r="B132" s="16" t="s">
        <v>115</v>
      </c>
      <c r="C132" s="17" t="s">
        <v>14</v>
      </c>
      <c r="D132" s="18" t="s">
        <v>114</v>
      </c>
      <c r="E132" s="19" t="s">
        <v>27</v>
      </c>
      <c r="F132" s="20"/>
      <c r="G132" s="21"/>
      <c r="H132" s="20" t="s">
        <v>47</v>
      </c>
      <c r="I132" s="19" t="s">
        <v>28</v>
      </c>
      <c r="J132" s="22">
        <v>286.10000000000002</v>
      </c>
      <c r="K132" s="23"/>
      <c r="L132" s="22">
        <f>K132*J132</f>
        <v>0</v>
      </c>
    </row>
    <row r="133" spans="1:12" ht="15.5" customHeight="1" x14ac:dyDescent="0.2">
      <c r="A133" s="21">
        <v>250063</v>
      </c>
      <c r="B133" s="16" t="s">
        <v>113</v>
      </c>
      <c r="C133" s="17" t="s">
        <v>14</v>
      </c>
      <c r="D133" s="18" t="s">
        <v>114</v>
      </c>
      <c r="E133" s="17" t="s">
        <v>68</v>
      </c>
      <c r="F133" s="20" t="s">
        <v>69</v>
      </c>
      <c r="G133" s="21"/>
      <c r="H133" s="20" t="s">
        <v>47</v>
      </c>
      <c r="I133" s="19" t="s">
        <v>70</v>
      </c>
      <c r="J133" s="22">
        <v>0</v>
      </c>
      <c r="K133" s="23"/>
      <c r="L133" s="22">
        <f>K133*J133</f>
        <v>0</v>
      </c>
    </row>
    <row r="134" spans="1:12" ht="15.5" customHeight="1" x14ac:dyDescent="0.2">
      <c r="A134" s="21">
        <v>250131</v>
      </c>
      <c r="B134" s="16" t="s">
        <v>194</v>
      </c>
      <c r="C134" s="17" t="s">
        <v>14</v>
      </c>
      <c r="D134" s="18" t="s">
        <v>114</v>
      </c>
      <c r="E134" s="17" t="s">
        <v>68</v>
      </c>
      <c r="F134" s="17"/>
      <c r="G134" s="17"/>
      <c r="H134" s="17" t="s">
        <v>47</v>
      </c>
      <c r="I134" s="25" t="s">
        <v>127</v>
      </c>
      <c r="J134" s="22">
        <v>143.6</v>
      </c>
      <c r="K134" s="23"/>
      <c r="L134" s="22">
        <f>K134*J134</f>
        <v>0</v>
      </c>
    </row>
    <row r="135" spans="1:12" ht="15.5" customHeight="1" x14ac:dyDescent="0.2">
      <c r="A135" s="21">
        <v>250065</v>
      </c>
      <c r="B135" s="16" t="s">
        <v>116</v>
      </c>
      <c r="C135" s="17" t="s">
        <v>14</v>
      </c>
      <c r="D135" s="18" t="s">
        <v>117</v>
      </c>
      <c r="E135" s="19" t="s">
        <v>27</v>
      </c>
      <c r="F135" s="20"/>
      <c r="G135" s="21"/>
      <c r="H135" s="20" t="s">
        <v>47</v>
      </c>
      <c r="I135" s="19" t="s">
        <v>28</v>
      </c>
      <c r="J135" s="22">
        <v>192.79999999999998</v>
      </c>
      <c r="K135" s="23"/>
      <c r="L135" s="22">
        <f>K135*J135</f>
        <v>0</v>
      </c>
    </row>
    <row r="136" spans="1:12" ht="15.5" customHeight="1" x14ac:dyDescent="0.2">
      <c r="A136" s="21">
        <v>250113</v>
      </c>
      <c r="B136" s="16" t="s">
        <v>175</v>
      </c>
      <c r="C136" s="17" t="s">
        <v>14</v>
      </c>
      <c r="D136" s="18" t="s">
        <v>117</v>
      </c>
      <c r="E136" s="17" t="s">
        <v>68</v>
      </c>
      <c r="F136" s="17"/>
      <c r="G136" s="17"/>
      <c r="H136" s="17" t="s">
        <v>47</v>
      </c>
      <c r="I136" s="25" t="s">
        <v>127</v>
      </c>
      <c r="J136" s="22">
        <v>101</v>
      </c>
      <c r="K136" s="23"/>
      <c r="L136" s="22">
        <f>K136*J136</f>
        <v>0</v>
      </c>
    </row>
    <row r="137" spans="1:12" ht="15.5" customHeight="1" x14ac:dyDescent="0.2">
      <c r="A137" s="21">
        <v>250066</v>
      </c>
      <c r="B137" s="16" t="s">
        <v>118</v>
      </c>
      <c r="C137" s="17" t="s">
        <v>14</v>
      </c>
      <c r="D137" s="18" t="s">
        <v>119</v>
      </c>
      <c r="E137" s="19" t="s">
        <v>27</v>
      </c>
      <c r="F137" s="20"/>
      <c r="G137" s="21"/>
      <c r="H137" s="20" t="s">
        <v>47</v>
      </c>
      <c r="I137" s="19" t="s">
        <v>28</v>
      </c>
      <c r="J137" s="22">
        <v>244.79999999999998</v>
      </c>
      <c r="K137" s="23"/>
      <c r="L137" s="22">
        <f>K137*J137</f>
        <v>0</v>
      </c>
    </row>
    <row r="138" spans="1:12" ht="15.5" customHeight="1" x14ac:dyDescent="0.2">
      <c r="A138" s="21">
        <v>250067</v>
      </c>
      <c r="B138" s="16" t="s">
        <v>120</v>
      </c>
      <c r="C138" s="17" t="s">
        <v>14</v>
      </c>
      <c r="D138" s="18" t="s">
        <v>121</v>
      </c>
      <c r="E138" s="19" t="s">
        <v>27</v>
      </c>
      <c r="F138" s="20"/>
      <c r="G138" s="21"/>
      <c r="H138" s="20" t="s">
        <v>47</v>
      </c>
      <c r="I138" s="19" t="s">
        <v>28</v>
      </c>
      <c r="J138" s="22">
        <v>254</v>
      </c>
      <c r="K138" s="23"/>
      <c r="L138" s="22">
        <f>K138*J138</f>
        <v>0</v>
      </c>
    </row>
    <row r="139" spans="1:12" ht="15.5" customHeight="1" x14ac:dyDescent="0.2">
      <c r="A139" s="21">
        <v>250068</v>
      </c>
      <c r="B139" s="16" t="s">
        <v>122</v>
      </c>
      <c r="C139" s="17" t="s">
        <v>14</v>
      </c>
      <c r="D139" s="18" t="s">
        <v>123</v>
      </c>
      <c r="E139" s="19" t="s">
        <v>27</v>
      </c>
      <c r="F139" s="20"/>
      <c r="G139" s="21"/>
      <c r="H139" s="20" t="s">
        <v>47</v>
      </c>
      <c r="I139" s="19" t="s">
        <v>28</v>
      </c>
      <c r="J139" s="22">
        <v>333.6</v>
      </c>
      <c r="K139" s="23"/>
      <c r="L139" s="22">
        <f>K139*J139</f>
        <v>0</v>
      </c>
    </row>
    <row r="140" spans="1:12" ht="15.5" customHeight="1" x14ac:dyDescent="0.2">
      <c r="A140" s="21">
        <v>250069</v>
      </c>
      <c r="B140" s="16" t="s">
        <v>124</v>
      </c>
      <c r="C140" s="17" t="s">
        <v>14</v>
      </c>
      <c r="D140" s="18" t="s">
        <v>125</v>
      </c>
      <c r="E140" s="19" t="s">
        <v>27</v>
      </c>
      <c r="F140" s="20"/>
      <c r="G140" s="21"/>
      <c r="H140" s="20" t="s">
        <v>47</v>
      </c>
      <c r="I140" s="19" t="s">
        <v>28</v>
      </c>
      <c r="J140" s="22">
        <v>75</v>
      </c>
      <c r="K140" s="23"/>
      <c r="L140" s="22">
        <f>K140*J140</f>
        <v>0</v>
      </c>
    </row>
    <row r="141" spans="1:12" ht="15.5" customHeight="1" x14ac:dyDescent="0.2">
      <c r="A141" s="21">
        <v>250132</v>
      </c>
      <c r="B141" s="16" t="s">
        <v>195</v>
      </c>
      <c r="C141" s="17" t="s">
        <v>196</v>
      </c>
      <c r="D141" s="18" t="s">
        <v>197</v>
      </c>
      <c r="E141" s="19" t="s">
        <v>198</v>
      </c>
      <c r="F141" s="20"/>
      <c r="G141" s="20"/>
      <c r="H141" s="20"/>
      <c r="I141" s="25"/>
      <c r="J141" s="22">
        <v>7.5</v>
      </c>
      <c r="K141" s="23"/>
      <c r="L141" s="22">
        <f>K141*J141</f>
        <v>0</v>
      </c>
    </row>
    <row r="142" spans="1:12" ht="15.5" customHeight="1" x14ac:dyDescent="0.2">
      <c r="A142" s="21">
        <v>250133</v>
      </c>
      <c r="B142" s="16" t="s">
        <v>199</v>
      </c>
      <c r="C142" s="17" t="s">
        <v>196</v>
      </c>
      <c r="D142" s="18" t="s">
        <v>200</v>
      </c>
      <c r="E142" s="19" t="s">
        <v>201</v>
      </c>
      <c r="F142" s="20"/>
      <c r="G142" s="20"/>
      <c r="H142" s="20"/>
      <c r="I142" s="25"/>
      <c r="J142" s="22">
        <v>7.3999999999999995</v>
      </c>
      <c r="K142" s="23"/>
      <c r="L142" s="22">
        <f>K142*J142</f>
        <v>0</v>
      </c>
    </row>
    <row r="143" spans="1:12" ht="15.5" customHeight="1" x14ac:dyDescent="0.2">
      <c r="A143" s="21">
        <v>250134</v>
      </c>
      <c r="B143" s="16" t="s">
        <v>202</v>
      </c>
      <c r="C143" s="17" t="s">
        <v>196</v>
      </c>
      <c r="D143" s="18" t="s">
        <v>203</v>
      </c>
      <c r="E143" s="19" t="s">
        <v>201</v>
      </c>
      <c r="F143" s="20"/>
      <c r="G143" s="20"/>
      <c r="H143" s="20"/>
      <c r="I143" s="25"/>
      <c r="J143" s="22">
        <v>7.5</v>
      </c>
      <c r="K143" s="23"/>
      <c r="L143" s="22">
        <f>K143*J143</f>
        <v>0</v>
      </c>
    </row>
    <row r="144" spans="1:12" ht="15.5" customHeight="1" x14ac:dyDescent="0.2">
      <c r="A144" s="21">
        <v>250135</v>
      </c>
      <c r="B144" s="16" t="s">
        <v>204</v>
      </c>
      <c r="C144" s="17" t="s">
        <v>196</v>
      </c>
      <c r="D144" s="18" t="s">
        <v>205</v>
      </c>
      <c r="E144" s="19" t="s">
        <v>201</v>
      </c>
      <c r="F144" s="20"/>
      <c r="G144" s="20"/>
      <c r="H144" s="20"/>
      <c r="I144" s="25"/>
      <c r="J144" s="22">
        <v>7.5</v>
      </c>
      <c r="K144" s="23"/>
      <c r="L144" s="22">
        <f>K144*J144</f>
        <v>0</v>
      </c>
    </row>
    <row r="145" spans="1:12" ht="15.5" customHeight="1" x14ac:dyDescent="0.2">
      <c r="A145" s="21">
        <v>250136</v>
      </c>
      <c r="B145" s="16" t="s">
        <v>206</v>
      </c>
      <c r="C145" s="17" t="s">
        <v>196</v>
      </c>
      <c r="D145" s="18" t="s">
        <v>207</v>
      </c>
      <c r="E145" s="19" t="s">
        <v>201</v>
      </c>
      <c r="F145" s="20"/>
      <c r="G145" s="20"/>
      <c r="H145" s="20"/>
      <c r="I145" s="25"/>
      <c r="J145" s="22">
        <v>7.3999999999999995</v>
      </c>
      <c r="K145" s="23"/>
      <c r="L145" s="22">
        <f>K145*J145</f>
        <v>0</v>
      </c>
    </row>
    <row r="146" spans="1:12" ht="15.5" customHeight="1" x14ac:dyDescent="0.2">
      <c r="A146" s="21">
        <v>250137</v>
      </c>
      <c r="B146" s="16" t="s">
        <v>208</v>
      </c>
      <c r="C146" s="17" t="s">
        <v>196</v>
      </c>
      <c r="D146" s="18" t="s">
        <v>209</v>
      </c>
      <c r="E146" s="19" t="s">
        <v>201</v>
      </c>
      <c r="F146" s="20"/>
      <c r="G146" s="20"/>
      <c r="H146" s="20"/>
      <c r="I146" s="25"/>
      <c r="J146" s="22">
        <v>9.6999999999999993</v>
      </c>
      <c r="K146" s="23"/>
      <c r="L146" s="22">
        <f>K146*J146</f>
        <v>0</v>
      </c>
    </row>
    <row r="147" spans="1:12" ht="15.5" customHeight="1" x14ac:dyDescent="0.2">
      <c r="A147" s="21">
        <v>250138</v>
      </c>
      <c r="B147" s="16" t="s">
        <v>210</v>
      </c>
      <c r="C147" s="17" t="s">
        <v>196</v>
      </c>
      <c r="D147" s="18" t="s">
        <v>211</v>
      </c>
      <c r="E147" s="19" t="s">
        <v>198</v>
      </c>
      <c r="F147" s="20"/>
      <c r="G147" s="20"/>
      <c r="H147" s="20"/>
      <c r="I147" s="25"/>
      <c r="J147" s="22">
        <v>7.5</v>
      </c>
      <c r="K147" s="23"/>
      <c r="L147" s="22">
        <f>K147*J147</f>
        <v>0</v>
      </c>
    </row>
    <row r="148" spans="1:12" ht="15.5" customHeight="1" x14ac:dyDescent="0.2">
      <c r="A148" s="21">
        <v>250139</v>
      </c>
      <c r="B148" s="16" t="s">
        <v>212</v>
      </c>
      <c r="C148" s="17" t="s">
        <v>196</v>
      </c>
      <c r="D148" s="18" t="s">
        <v>213</v>
      </c>
      <c r="E148" s="19" t="s">
        <v>201</v>
      </c>
      <c r="F148" s="20"/>
      <c r="G148" s="20"/>
      <c r="H148" s="20"/>
      <c r="I148" s="25"/>
      <c r="J148" s="22">
        <v>8.7999999999999989</v>
      </c>
      <c r="K148" s="23"/>
      <c r="L148" s="22">
        <f>K148*J148</f>
        <v>0</v>
      </c>
    </row>
    <row r="149" spans="1:12" ht="15.5" customHeight="1" x14ac:dyDescent="0.2">
      <c r="A149" s="21">
        <v>250140</v>
      </c>
      <c r="B149" s="16" t="s">
        <v>214</v>
      </c>
      <c r="C149" s="17" t="s">
        <v>196</v>
      </c>
      <c r="D149" s="18" t="s">
        <v>215</v>
      </c>
      <c r="E149" s="19" t="s">
        <v>198</v>
      </c>
      <c r="F149" s="20"/>
      <c r="G149" s="20"/>
      <c r="H149" s="20"/>
      <c r="I149" s="25"/>
      <c r="J149" s="22">
        <v>8.6</v>
      </c>
      <c r="K149" s="23"/>
      <c r="L149" s="22">
        <f>K149*J149</f>
        <v>0</v>
      </c>
    </row>
    <row r="150" spans="1:12" ht="15.5" customHeight="1" x14ac:dyDescent="0.2">
      <c r="A150" s="21">
        <v>250141</v>
      </c>
      <c r="B150" s="16" t="s">
        <v>216</v>
      </c>
      <c r="C150" s="17" t="s">
        <v>196</v>
      </c>
      <c r="D150" s="18" t="s">
        <v>217</v>
      </c>
      <c r="E150" s="19" t="s">
        <v>201</v>
      </c>
      <c r="F150" s="20"/>
      <c r="G150" s="20"/>
      <c r="H150" s="20"/>
      <c r="I150" s="25"/>
      <c r="J150" s="22">
        <v>9.1</v>
      </c>
      <c r="K150" s="23"/>
      <c r="L150" s="22">
        <f>K150*J150</f>
        <v>0</v>
      </c>
    </row>
    <row r="151" spans="1:12" ht="15.5" customHeight="1" x14ac:dyDescent="0.2">
      <c r="A151" s="21">
        <v>250142</v>
      </c>
      <c r="B151" s="16" t="s">
        <v>218</v>
      </c>
      <c r="C151" s="17" t="s">
        <v>196</v>
      </c>
      <c r="D151" s="18" t="s">
        <v>219</v>
      </c>
      <c r="E151" s="19" t="s">
        <v>201</v>
      </c>
      <c r="F151" s="20"/>
      <c r="G151" s="20"/>
      <c r="H151" s="20"/>
      <c r="I151" s="25"/>
      <c r="J151" s="22">
        <v>10</v>
      </c>
      <c r="K151" s="23"/>
      <c r="L151" s="22">
        <f>K151*J151</f>
        <v>0</v>
      </c>
    </row>
    <row r="152" spans="1:12" ht="15.5" customHeight="1" x14ac:dyDescent="0.2">
      <c r="A152" s="21">
        <v>250143</v>
      </c>
      <c r="B152" s="16" t="s">
        <v>220</v>
      </c>
      <c r="C152" s="17" t="s">
        <v>221</v>
      </c>
      <c r="D152" s="18" t="s">
        <v>222</v>
      </c>
      <c r="E152" s="19" t="s">
        <v>201</v>
      </c>
      <c r="F152" s="20"/>
      <c r="G152" s="20"/>
      <c r="H152" s="20"/>
      <c r="I152" s="25"/>
      <c r="J152" s="22">
        <v>8</v>
      </c>
      <c r="K152" s="23"/>
      <c r="L152" s="22">
        <f>K152*J152</f>
        <v>0</v>
      </c>
    </row>
    <row r="153" spans="1:12" ht="15.5" customHeight="1" x14ac:dyDescent="0.2">
      <c r="A153" s="21">
        <v>250144</v>
      </c>
      <c r="B153" s="16" t="s">
        <v>223</v>
      </c>
      <c r="C153" s="17" t="s">
        <v>221</v>
      </c>
      <c r="D153" s="18" t="s">
        <v>224</v>
      </c>
      <c r="E153" s="19" t="s">
        <v>201</v>
      </c>
      <c r="F153" s="20"/>
      <c r="G153" s="20"/>
      <c r="H153" s="20"/>
      <c r="I153" s="25"/>
      <c r="J153" s="22">
        <v>9.4</v>
      </c>
      <c r="K153" s="23"/>
      <c r="L153" s="22">
        <f>K153*J153</f>
        <v>0</v>
      </c>
    </row>
    <row r="154" spans="1:12" ht="15.5" customHeight="1" x14ac:dyDescent="0.2">
      <c r="A154" s="21">
        <v>250145</v>
      </c>
      <c r="B154" s="16" t="s">
        <v>225</v>
      </c>
      <c r="C154" s="17" t="s">
        <v>221</v>
      </c>
      <c r="D154" s="18" t="s">
        <v>226</v>
      </c>
      <c r="E154" s="19" t="s">
        <v>201</v>
      </c>
      <c r="F154" s="20"/>
      <c r="G154" s="20"/>
      <c r="H154" s="20"/>
      <c r="I154" s="25"/>
      <c r="J154" s="22">
        <v>7.3999999999999995</v>
      </c>
      <c r="K154" s="23"/>
      <c r="L154" s="22">
        <f>K154*J154</f>
        <v>0</v>
      </c>
    </row>
    <row r="155" spans="1:12" ht="15.5" customHeight="1" x14ac:dyDescent="0.2">
      <c r="A155" s="21">
        <v>250146</v>
      </c>
      <c r="B155" s="16" t="s">
        <v>227</v>
      </c>
      <c r="C155" s="17" t="s">
        <v>221</v>
      </c>
      <c r="D155" s="18" t="s">
        <v>228</v>
      </c>
      <c r="E155" s="19" t="s">
        <v>198</v>
      </c>
      <c r="F155" s="20"/>
      <c r="G155" s="20"/>
      <c r="H155" s="20"/>
      <c r="I155" s="25"/>
      <c r="J155" s="22">
        <v>7.5</v>
      </c>
      <c r="K155" s="23"/>
      <c r="L155" s="22">
        <f>K155*J155</f>
        <v>0</v>
      </c>
    </row>
    <row r="156" spans="1:12" ht="15.5" customHeight="1" x14ac:dyDescent="0.2">
      <c r="A156" s="21">
        <v>250147</v>
      </c>
      <c r="B156" s="16" t="s">
        <v>229</v>
      </c>
      <c r="C156" s="17" t="s">
        <v>221</v>
      </c>
      <c r="D156" s="18" t="s">
        <v>230</v>
      </c>
      <c r="E156" s="19" t="s">
        <v>201</v>
      </c>
      <c r="F156" s="20"/>
      <c r="G156" s="20"/>
      <c r="H156" s="20"/>
      <c r="I156" s="25"/>
      <c r="J156" s="22">
        <v>7.8999999999999995</v>
      </c>
      <c r="K156" s="23"/>
      <c r="L156" s="22">
        <f>K156*J156</f>
        <v>0</v>
      </c>
    </row>
    <row r="157" spans="1:12" ht="15.5" customHeight="1" x14ac:dyDescent="0.2">
      <c r="A157" s="21">
        <v>250148</v>
      </c>
      <c r="B157" s="16" t="s">
        <v>231</v>
      </c>
      <c r="C157" s="17" t="s">
        <v>221</v>
      </c>
      <c r="D157" s="18" t="s">
        <v>232</v>
      </c>
      <c r="E157" s="19" t="s">
        <v>198</v>
      </c>
      <c r="F157" s="20"/>
      <c r="G157" s="20"/>
      <c r="H157" s="20"/>
      <c r="I157" s="25"/>
      <c r="J157" s="22">
        <v>7.5</v>
      </c>
      <c r="K157" s="23"/>
      <c r="L157" s="22">
        <f>K157*J157</f>
        <v>0</v>
      </c>
    </row>
    <row r="158" spans="1:12" ht="15.5" customHeight="1" x14ac:dyDescent="0.2">
      <c r="A158" s="21">
        <v>250149</v>
      </c>
      <c r="B158" s="16" t="s">
        <v>233</v>
      </c>
      <c r="C158" s="17" t="s">
        <v>221</v>
      </c>
      <c r="D158" s="18" t="s">
        <v>232</v>
      </c>
      <c r="E158" s="19" t="s">
        <v>201</v>
      </c>
      <c r="F158" s="20"/>
      <c r="G158" s="20"/>
      <c r="H158" s="20"/>
      <c r="I158" s="25"/>
      <c r="J158" s="22">
        <v>10.799999999999999</v>
      </c>
      <c r="K158" s="23"/>
      <c r="L158" s="22">
        <f>K158*J158</f>
        <v>0</v>
      </c>
    </row>
    <row r="159" spans="1:12" ht="15.5" customHeight="1" x14ac:dyDescent="0.2">
      <c r="A159" s="21">
        <v>250150</v>
      </c>
      <c r="B159" s="16" t="s">
        <v>234</v>
      </c>
      <c r="C159" s="17" t="s">
        <v>221</v>
      </c>
      <c r="D159" s="18" t="s">
        <v>235</v>
      </c>
      <c r="E159" s="19" t="s">
        <v>201</v>
      </c>
      <c r="F159" s="20"/>
      <c r="G159" s="20"/>
      <c r="H159" s="20"/>
      <c r="I159" s="25"/>
      <c r="J159" s="22">
        <v>10.9</v>
      </c>
      <c r="K159" s="23"/>
      <c r="L159" s="22">
        <f>K159*J159</f>
        <v>0</v>
      </c>
    </row>
    <row r="160" spans="1:12" ht="15.5" customHeight="1" x14ac:dyDescent="0.2">
      <c r="A160" s="21">
        <v>250151</v>
      </c>
      <c r="B160" s="16" t="s">
        <v>236</v>
      </c>
      <c r="C160" s="17" t="s">
        <v>221</v>
      </c>
      <c r="D160" s="18" t="s">
        <v>237</v>
      </c>
      <c r="E160" s="19" t="s">
        <v>201</v>
      </c>
      <c r="F160" s="20"/>
      <c r="G160" s="20"/>
      <c r="H160" s="20"/>
      <c r="I160" s="25"/>
      <c r="J160" s="22">
        <v>6.5</v>
      </c>
      <c r="K160" s="23"/>
      <c r="L160" s="22">
        <f>K160*J160</f>
        <v>0</v>
      </c>
    </row>
    <row r="161" spans="1:12" ht="15.5" customHeight="1" x14ac:dyDescent="0.2">
      <c r="A161" s="21">
        <v>250152</v>
      </c>
      <c r="B161" s="16" t="s">
        <v>238</v>
      </c>
      <c r="C161" s="17" t="s">
        <v>221</v>
      </c>
      <c r="D161" s="18" t="s">
        <v>239</v>
      </c>
      <c r="E161" s="19" t="s">
        <v>201</v>
      </c>
      <c r="F161" s="20"/>
      <c r="G161" s="20"/>
      <c r="H161" s="20"/>
      <c r="I161" s="25"/>
      <c r="J161" s="22">
        <v>6.8999999999999995</v>
      </c>
      <c r="K161" s="23"/>
      <c r="L161" s="22">
        <f>K161*J161</f>
        <v>0</v>
      </c>
    </row>
    <row r="162" spans="1:12" ht="15.5" customHeight="1" x14ac:dyDescent="0.2">
      <c r="A162" s="21">
        <v>250153</v>
      </c>
      <c r="B162" s="16" t="s">
        <v>240</v>
      </c>
      <c r="C162" s="17" t="s">
        <v>221</v>
      </c>
      <c r="D162" s="18" t="s">
        <v>241</v>
      </c>
      <c r="E162" s="19" t="s">
        <v>201</v>
      </c>
      <c r="F162" s="20"/>
      <c r="G162" s="20"/>
      <c r="H162" s="20"/>
      <c r="I162" s="25"/>
      <c r="J162" s="22">
        <v>6.5</v>
      </c>
      <c r="K162" s="23"/>
      <c r="L162" s="22">
        <f>K162*J162</f>
        <v>0</v>
      </c>
    </row>
    <row r="163" spans="1:12" ht="15.5" customHeight="1" x14ac:dyDescent="0.2">
      <c r="A163" s="21">
        <v>250154</v>
      </c>
      <c r="B163" s="16" t="s">
        <v>242</v>
      </c>
      <c r="C163" s="17" t="s">
        <v>221</v>
      </c>
      <c r="D163" s="18" t="s">
        <v>243</v>
      </c>
      <c r="E163" s="19" t="s">
        <v>201</v>
      </c>
      <c r="F163" s="20"/>
      <c r="G163" s="20"/>
      <c r="H163" s="20"/>
      <c r="I163" s="25"/>
      <c r="J163" s="22">
        <v>6.6</v>
      </c>
      <c r="K163" s="23"/>
      <c r="L163" s="22">
        <f>K163*J163</f>
        <v>0</v>
      </c>
    </row>
    <row r="164" spans="1:12" ht="15.5" customHeight="1" x14ac:dyDescent="0.2">
      <c r="A164" s="21">
        <v>250155</v>
      </c>
      <c r="B164" s="16" t="s">
        <v>244</v>
      </c>
      <c r="C164" s="17" t="s">
        <v>221</v>
      </c>
      <c r="D164" s="18" t="s">
        <v>245</v>
      </c>
      <c r="E164" s="19" t="s">
        <v>201</v>
      </c>
      <c r="F164" s="20"/>
      <c r="G164" s="20"/>
      <c r="H164" s="20"/>
      <c r="I164" s="25"/>
      <c r="J164" s="22">
        <v>7.8999999999999995</v>
      </c>
      <c r="K164" s="23"/>
      <c r="L164" s="22">
        <f>K164*J164</f>
        <v>0</v>
      </c>
    </row>
    <row r="165" spans="1:12" ht="15.5" customHeight="1" x14ac:dyDescent="0.2">
      <c r="A165" s="21">
        <v>250156</v>
      </c>
      <c r="B165" s="16" t="s">
        <v>246</v>
      </c>
      <c r="C165" s="17" t="s">
        <v>221</v>
      </c>
      <c r="D165" s="18" t="s">
        <v>247</v>
      </c>
      <c r="E165" s="19" t="s">
        <v>201</v>
      </c>
      <c r="F165" s="20"/>
      <c r="G165" s="20"/>
      <c r="H165" s="20"/>
      <c r="I165" s="25"/>
      <c r="J165" s="22">
        <v>7.1999999999999993</v>
      </c>
      <c r="K165" s="23"/>
      <c r="L165" s="22">
        <f>K165*J165</f>
        <v>0</v>
      </c>
    </row>
    <row r="166" spans="1:12" ht="15.5" customHeight="1" x14ac:dyDescent="0.2">
      <c r="A166" s="21">
        <v>250157</v>
      </c>
      <c r="B166" s="16" t="s">
        <v>248</v>
      </c>
      <c r="C166" s="17" t="s">
        <v>221</v>
      </c>
      <c r="D166" s="18" t="s">
        <v>249</v>
      </c>
      <c r="E166" s="19" t="s">
        <v>201</v>
      </c>
      <c r="F166" s="20"/>
      <c r="G166" s="20"/>
      <c r="H166" s="20"/>
      <c r="I166" s="25"/>
      <c r="J166" s="22">
        <v>8.2999999999999989</v>
      </c>
      <c r="K166" s="23"/>
      <c r="L166" s="22">
        <f>K166*J166</f>
        <v>0</v>
      </c>
    </row>
    <row r="167" spans="1:12" ht="15.5" customHeight="1" x14ac:dyDescent="0.2">
      <c r="A167" s="21">
        <v>250158</v>
      </c>
      <c r="B167" s="16" t="s">
        <v>250</v>
      </c>
      <c r="C167" s="17" t="s">
        <v>221</v>
      </c>
      <c r="D167" s="18" t="s">
        <v>251</v>
      </c>
      <c r="E167" s="19" t="s">
        <v>201</v>
      </c>
      <c r="F167" s="20"/>
      <c r="G167" s="20"/>
      <c r="H167" s="20"/>
      <c r="I167" s="25"/>
      <c r="J167" s="22">
        <v>8</v>
      </c>
      <c r="K167" s="23"/>
      <c r="L167" s="22">
        <f>K167*J167</f>
        <v>0</v>
      </c>
    </row>
    <row r="168" spans="1:12" ht="15.5" customHeight="1" x14ac:dyDescent="0.2">
      <c r="A168" s="21">
        <v>250159</v>
      </c>
      <c r="B168" s="16" t="s">
        <v>252</v>
      </c>
      <c r="C168" s="17" t="s">
        <v>221</v>
      </c>
      <c r="D168" s="18" t="s">
        <v>253</v>
      </c>
      <c r="E168" s="19" t="s">
        <v>198</v>
      </c>
      <c r="F168" s="20"/>
      <c r="G168" s="20"/>
      <c r="H168" s="20"/>
      <c r="I168" s="25"/>
      <c r="J168" s="22">
        <v>8.6</v>
      </c>
      <c r="K168" s="23"/>
      <c r="L168" s="22">
        <f>K168*J168</f>
        <v>0</v>
      </c>
    </row>
    <row r="169" spans="1:12" ht="15.5" customHeight="1" x14ac:dyDescent="0.2">
      <c r="A169" s="21">
        <v>250160</v>
      </c>
      <c r="B169" s="16" t="s">
        <v>254</v>
      </c>
      <c r="C169" s="17" t="s">
        <v>221</v>
      </c>
      <c r="D169" s="18" t="s">
        <v>255</v>
      </c>
      <c r="E169" s="19" t="s">
        <v>198</v>
      </c>
      <c r="F169" s="20"/>
      <c r="G169" s="20"/>
      <c r="H169" s="20"/>
      <c r="I169" s="25"/>
      <c r="J169" s="22">
        <v>7.5</v>
      </c>
      <c r="K169" s="23"/>
      <c r="L169" s="22">
        <f>K169*J169</f>
        <v>0</v>
      </c>
    </row>
    <row r="170" spans="1:12" ht="15.5" customHeight="1" x14ac:dyDescent="0.2">
      <c r="A170" s="21">
        <v>250161</v>
      </c>
      <c r="B170" s="16" t="s">
        <v>256</v>
      </c>
      <c r="C170" s="17" t="s">
        <v>221</v>
      </c>
      <c r="D170" s="18" t="s">
        <v>257</v>
      </c>
      <c r="E170" s="19" t="s">
        <v>198</v>
      </c>
      <c r="F170" s="20"/>
      <c r="G170" s="20"/>
      <c r="H170" s="20"/>
      <c r="I170" s="25"/>
      <c r="J170" s="22">
        <v>7.5</v>
      </c>
      <c r="K170" s="23"/>
      <c r="L170" s="22">
        <f>K170*J170</f>
        <v>0</v>
      </c>
    </row>
    <row r="171" spans="1:12" ht="15.5" customHeight="1" x14ac:dyDescent="0.2">
      <c r="A171" s="21">
        <v>250162</v>
      </c>
      <c r="B171" s="16" t="s">
        <v>258</v>
      </c>
      <c r="C171" s="17" t="s">
        <v>221</v>
      </c>
      <c r="D171" s="18" t="s">
        <v>257</v>
      </c>
      <c r="E171" s="19" t="s">
        <v>201</v>
      </c>
      <c r="F171" s="20"/>
      <c r="G171" s="20"/>
      <c r="H171" s="20"/>
      <c r="I171" s="25"/>
      <c r="J171" s="22">
        <v>8.1</v>
      </c>
      <c r="K171" s="23"/>
      <c r="L171" s="22">
        <f>K171*J171</f>
        <v>0</v>
      </c>
    </row>
    <row r="172" spans="1:12" ht="15.5" customHeight="1" x14ac:dyDescent="0.2">
      <c r="A172" s="21">
        <v>250163</v>
      </c>
      <c r="B172" s="16" t="s">
        <v>259</v>
      </c>
      <c r="C172" s="17" t="s">
        <v>260</v>
      </c>
      <c r="D172" s="18" t="s">
        <v>261</v>
      </c>
      <c r="E172" s="19" t="s">
        <v>201</v>
      </c>
      <c r="F172" s="20"/>
      <c r="G172" s="20"/>
      <c r="H172" s="20"/>
      <c r="I172" s="25"/>
      <c r="J172" s="22">
        <v>8.7999999999999989</v>
      </c>
      <c r="K172" s="23"/>
      <c r="L172" s="22">
        <f>K172*J172</f>
        <v>0</v>
      </c>
    </row>
    <row r="173" spans="1:12" ht="15.5" customHeight="1" x14ac:dyDescent="0.2">
      <c r="A173" s="21">
        <v>250164</v>
      </c>
      <c r="B173" s="16" t="s">
        <v>262</v>
      </c>
      <c r="C173" s="17" t="s">
        <v>260</v>
      </c>
      <c r="D173" s="18" t="s">
        <v>263</v>
      </c>
      <c r="E173" s="19" t="s">
        <v>201</v>
      </c>
      <c r="F173" s="20"/>
      <c r="G173" s="20"/>
      <c r="H173" s="20"/>
      <c r="I173" s="25"/>
      <c r="J173" s="22">
        <v>7.8999999999999995</v>
      </c>
      <c r="K173" s="23"/>
      <c r="L173" s="22">
        <f>K173*J173</f>
        <v>0</v>
      </c>
    </row>
    <row r="174" spans="1:12" ht="15.5" customHeight="1" x14ac:dyDescent="0.2">
      <c r="A174" s="21">
        <v>250165</v>
      </c>
      <c r="B174" s="16" t="s">
        <v>264</v>
      </c>
      <c r="C174" s="17" t="s">
        <v>260</v>
      </c>
      <c r="D174" s="18" t="s">
        <v>265</v>
      </c>
      <c r="E174" s="19" t="s">
        <v>201</v>
      </c>
      <c r="F174" s="20"/>
      <c r="G174" s="20"/>
      <c r="H174" s="20"/>
      <c r="I174" s="25"/>
      <c r="J174" s="22">
        <v>7.6999999999999993</v>
      </c>
      <c r="K174" s="23"/>
      <c r="L174" s="22">
        <f>K174*J174</f>
        <v>0</v>
      </c>
    </row>
    <row r="175" spans="1:12" ht="15.5" customHeight="1" x14ac:dyDescent="0.2">
      <c r="A175" s="21">
        <v>250166</v>
      </c>
      <c r="B175" s="16" t="s">
        <v>266</v>
      </c>
      <c r="C175" s="17" t="s">
        <v>260</v>
      </c>
      <c r="D175" s="18" t="s">
        <v>267</v>
      </c>
      <c r="E175" s="19" t="s">
        <v>201</v>
      </c>
      <c r="F175" s="20"/>
      <c r="G175" s="20"/>
      <c r="H175" s="20"/>
      <c r="I175" s="25"/>
      <c r="J175" s="22">
        <v>7.6999999999999993</v>
      </c>
      <c r="K175" s="23"/>
      <c r="L175" s="22">
        <f>K175*J175</f>
        <v>0</v>
      </c>
    </row>
    <row r="176" spans="1:12" ht="15.5" customHeight="1" x14ac:dyDescent="0.2">
      <c r="A176" s="21">
        <v>250167</v>
      </c>
      <c r="B176" s="16" t="s">
        <v>268</v>
      </c>
      <c r="C176" s="17" t="s">
        <v>260</v>
      </c>
      <c r="D176" s="18" t="s">
        <v>269</v>
      </c>
      <c r="E176" s="19" t="s">
        <v>201</v>
      </c>
      <c r="F176" s="20"/>
      <c r="G176" s="20"/>
      <c r="H176" s="20"/>
      <c r="I176" s="25"/>
      <c r="J176" s="22">
        <v>7.1999999999999993</v>
      </c>
      <c r="K176" s="23"/>
      <c r="L176" s="22">
        <f>K176*J176</f>
        <v>0</v>
      </c>
    </row>
    <row r="177" spans="1:12" ht="15.5" customHeight="1" x14ac:dyDescent="0.2">
      <c r="A177" s="21">
        <v>250168</v>
      </c>
      <c r="B177" s="16" t="s">
        <v>270</v>
      </c>
      <c r="C177" s="17" t="s">
        <v>260</v>
      </c>
      <c r="D177" s="18" t="s">
        <v>271</v>
      </c>
      <c r="E177" s="19" t="s">
        <v>198</v>
      </c>
      <c r="F177" s="20"/>
      <c r="G177" s="20"/>
      <c r="H177" s="20"/>
      <c r="I177" s="25"/>
      <c r="J177" s="22">
        <v>8.7999999999999989</v>
      </c>
      <c r="K177" s="23"/>
      <c r="L177" s="22">
        <f>K177*J177</f>
        <v>0</v>
      </c>
    </row>
    <row r="178" spans="1:12" ht="15.5" customHeight="1" x14ac:dyDescent="0.2">
      <c r="A178" s="21">
        <v>250169</v>
      </c>
      <c r="B178" s="16" t="s">
        <v>272</v>
      </c>
      <c r="C178" s="17" t="s">
        <v>260</v>
      </c>
      <c r="D178" s="18" t="s">
        <v>273</v>
      </c>
      <c r="E178" s="19" t="s">
        <v>201</v>
      </c>
      <c r="F178" s="20"/>
      <c r="G178" s="20"/>
      <c r="H178" s="20"/>
      <c r="I178" s="25"/>
      <c r="J178" s="22">
        <v>7.6999999999999993</v>
      </c>
      <c r="K178" s="23"/>
      <c r="L178" s="22">
        <f>K178*J178</f>
        <v>0</v>
      </c>
    </row>
    <row r="179" spans="1:12" ht="15.5" customHeight="1" x14ac:dyDescent="0.2">
      <c r="A179" s="21">
        <v>250170</v>
      </c>
      <c r="B179" s="16" t="s">
        <v>274</v>
      </c>
      <c r="C179" s="17" t="s">
        <v>260</v>
      </c>
      <c r="D179" s="18" t="s">
        <v>275</v>
      </c>
      <c r="E179" s="19" t="s">
        <v>201</v>
      </c>
      <c r="F179" s="20"/>
      <c r="G179" s="20"/>
      <c r="H179" s="20"/>
      <c r="I179" s="25"/>
      <c r="J179" s="22">
        <v>7.3999999999999995</v>
      </c>
      <c r="K179" s="23"/>
      <c r="L179" s="22">
        <f>K179*J179</f>
        <v>0</v>
      </c>
    </row>
    <row r="180" spans="1:12" ht="15.5" customHeight="1" x14ac:dyDescent="0.2">
      <c r="A180" s="21">
        <v>250171</v>
      </c>
      <c r="B180" s="16" t="s">
        <v>276</v>
      </c>
      <c r="C180" s="17" t="s">
        <v>260</v>
      </c>
      <c r="D180" s="18" t="s">
        <v>277</v>
      </c>
      <c r="E180" s="19" t="s">
        <v>201</v>
      </c>
      <c r="F180" s="20"/>
      <c r="G180" s="20"/>
      <c r="H180" s="20"/>
      <c r="I180" s="25"/>
      <c r="J180" s="22">
        <v>7.6999999999999993</v>
      </c>
      <c r="K180" s="23"/>
      <c r="L180" s="22">
        <f>K180*J180</f>
        <v>0</v>
      </c>
    </row>
    <row r="181" spans="1:12" ht="15.5" customHeight="1" x14ac:dyDescent="0.2">
      <c r="A181" s="21">
        <v>250172</v>
      </c>
      <c r="B181" s="16" t="s">
        <v>278</v>
      </c>
      <c r="C181" s="17" t="s">
        <v>260</v>
      </c>
      <c r="D181" s="18" t="s">
        <v>279</v>
      </c>
      <c r="E181" s="19" t="s">
        <v>201</v>
      </c>
      <c r="F181" s="20"/>
      <c r="G181" s="20"/>
      <c r="H181" s="20"/>
      <c r="I181" s="25"/>
      <c r="J181" s="22">
        <v>7.1999999999999993</v>
      </c>
      <c r="K181" s="23"/>
      <c r="L181" s="22">
        <f>K181*J181</f>
        <v>0</v>
      </c>
    </row>
    <row r="182" spans="1:12" ht="15.5" customHeight="1" x14ac:dyDescent="0.2">
      <c r="A182" s="21">
        <v>250173</v>
      </c>
      <c r="B182" s="16" t="s">
        <v>280</v>
      </c>
      <c r="C182" s="17" t="s">
        <v>260</v>
      </c>
      <c r="D182" s="18" t="s">
        <v>281</v>
      </c>
      <c r="E182" s="19" t="s">
        <v>201</v>
      </c>
      <c r="F182" s="20"/>
      <c r="G182" s="20"/>
      <c r="H182" s="20"/>
      <c r="I182" s="25"/>
      <c r="J182" s="22">
        <v>7.1999999999999993</v>
      </c>
      <c r="K182" s="23"/>
      <c r="L182" s="22">
        <f>K182*J182</f>
        <v>0</v>
      </c>
    </row>
    <row r="183" spans="1:12" ht="15.5" customHeight="1" x14ac:dyDescent="0.2">
      <c r="A183" s="21">
        <v>250174</v>
      </c>
      <c r="B183" s="16" t="s">
        <v>282</v>
      </c>
      <c r="C183" s="17" t="s">
        <v>260</v>
      </c>
      <c r="D183" s="18" t="s">
        <v>283</v>
      </c>
      <c r="E183" s="19" t="s">
        <v>201</v>
      </c>
      <c r="F183" s="20"/>
      <c r="G183" s="20"/>
      <c r="H183" s="20"/>
      <c r="I183" s="25"/>
      <c r="J183" s="22">
        <v>7.6999999999999993</v>
      </c>
      <c r="K183" s="23"/>
      <c r="L183" s="22">
        <f>K183*J183</f>
        <v>0</v>
      </c>
    </row>
    <row r="184" spans="1:12" ht="15.5" customHeight="1" x14ac:dyDescent="0.2">
      <c r="A184" s="21">
        <v>250175</v>
      </c>
      <c r="B184" s="16" t="s">
        <v>284</v>
      </c>
      <c r="C184" s="17" t="s">
        <v>260</v>
      </c>
      <c r="D184" s="18" t="s">
        <v>285</v>
      </c>
      <c r="E184" s="19" t="s">
        <v>201</v>
      </c>
      <c r="F184" s="20"/>
      <c r="G184" s="20"/>
      <c r="H184" s="20"/>
      <c r="I184" s="25"/>
      <c r="J184" s="22">
        <v>7.3999999999999995</v>
      </c>
      <c r="K184" s="23"/>
      <c r="L184" s="22">
        <f>K184*J184</f>
        <v>0</v>
      </c>
    </row>
    <row r="185" spans="1:12" ht="15.5" customHeight="1" x14ac:dyDescent="0.2">
      <c r="A185" s="21">
        <v>250176</v>
      </c>
      <c r="B185" s="16" t="s">
        <v>286</v>
      </c>
      <c r="C185" s="17" t="s">
        <v>260</v>
      </c>
      <c r="D185" s="18" t="s">
        <v>287</v>
      </c>
      <c r="E185" s="19" t="s">
        <v>201</v>
      </c>
      <c r="F185" s="20"/>
      <c r="G185" s="20"/>
      <c r="H185" s="20"/>
      <c r="I185" s="25"/>
      <c r="J185" s="22">
        <v>7.6999999999999993</v>
      </c>
      <c r="K185" s="23"/>
      <c r="L185" s="22">
        <f>K185*J185</f>
        <v>0</v>
      </c>
    </row>
    <row r="186" spans="1:12" ht="15.5" customHeight="1" x14ac:dyDescent="0.2">
      <c r="A186" s="21">
        <v>250177</v>
      </c>
      <c r="B186" s="16" t="s">
        <v>288</v>
      </c>
      <c r="C186" s="17" t="s">
        <v>289</v>
      </c>
      <c r="D186" s="18" t="s">
        <v>290</v>
      </c>
      <c r="E186" s="19" t="s">
        <v>201</v>
      </c>
      <c r="F186" s="20"/>
      <c r="G186" s="20"/>
      <c r="H186" s="20"/>
      <c r="I186" s="25"/>
      <c r="J186" s="22">
        <v>0</v>
      </c>
      <c r="K186" s="23"/>
      <c r="L186" s="22">
        <f>K186*J186</f>
        <v>0</v>
      </c>
    </row>
    <row r="187" spans="1:12" ht="15.5" customHeight="1" x14ac:dyDescent="0.2">
      <c r="A187" s="21">
        <v>250178</v>
      </c>
      <c r="B187" s="16" t="s">
        <v>291</v>
      </c>
      <c r="C187" s="17" t="s">
        <v>289</v>
      </c>
      <c r="D187" s="18" t="s">
        <v>292</v>
      </c>
      <c r="E187" s="19" t="s">
        <v>201</v>
      </c>
      <c r="F187" s="20"/>
      <c r="G187" s="20"/>
      <c r="H187" s="20"/>
      <c r="I187" s="25"/>
      <c r="J187" s="22">
        <v>7.1999999999999993</v>
      </c>
      <c r="K187" s="23"/>
      <c r="L187" s="22">
        <f>K187*J187</f>
        <v>0</v>
      </c>
    </row>
    <row r="188" spans="1:12" ht="15.5" customHeight="1" x14ac:dyDescent="0.2">
      <c r="A188" s="21">
        <v>250179</v>
      </c>
      <c r="B188" s="16" t="s">
        <v>293</v>
      </c>
      <c r="C188" s="17" t="s">
        <v>289</v>
      </c>
      <c r="D188" s="18" t="s">
        <v>294</v>
      </c>
      <c r="E188" s="19" t="s">
        <v>201</v>
      </c>
      <c r="F188" s="20"/>
      <c r="G188" s="20"/>
      <c r="H188" s="20"/>
      <c r="I188" s="25"/>
      <c r="J188" s="22">
        <v>7.1999999999999993</v>
      </c>
      <c r="K188" s="23"/>
      <c r="L188" s="22">
        <f>K188*J188</f>
        <v>0</v>
      </c>
    </row>
    <row r="189" spans="1:12" ht="15.5" customHeight="1" x14ac:dyDescent="0.2">
      <c r="A189" s="21">
        <v>250180</v>
      </c>
      <c r="B189" s="16" t="s">
        <v>295</v>
      </c>
      <c r="C189" s="17" t="s">
        <v>289</v>
      </c>
      <c r="D189" s="18" t="s">
        <v>296</v>
      </c>
      <c r="E189" s="19" t="s">
        <v>201</v>
      </c>
      <c r="F189" s="20"/>
      <c r="G189" s="20"/>
      <c r="H189" s="20"/>
      <c r="I189" s="25"/>
      <c r="J189" s="22">
        <v>7.5</v>
      </c>
      <c r="K189" s="23"/>
      <c r="L189" s="22">
        <f>K189*J189</f>
        <v>0</v>
      </c>
    </row>
    <row r="190" spans="1:12" ht="15.5" customHeight="1" x14ac:dyDescent="0.2">
      <c r="A190" s="21">
        <v>250181</v>
      </c>
      <c r="B190" s="16" t="s">
        <v>297</v>
      </c>
      <c r="C190" s="17" t="s">
        <v>289</v>
      </c>
      <c r="D190" s="18" t="s">
        <v>298</v>
      </c>
      <c r="E190" s="19" t="s">
        <v>201</v>
      </c>
      <c r="F190" s="20"/>
      <c r="G190" s="20"/>
      <c r="H190" s="20"/>
      <c r="I190" s="25"/>
      <c r="J190" s="22">
        <v>0</v>
      </c>
      <c r="K190" s="23"/>
      <c r="L190" s="22">
        <f>K190*J190</f>
        <v>0</v>
      </c>
    </row>
    <row r="191" spans="1:12" ht="15.5" customHeight="1" x14ac:dyDescent="0.2">
      <c r="A191" s="21">
        <v>250182</v>
      </c>
      <c r="B191" s="16" t="s">
        <v>299</v>
      </c>
      <c r="C191" s="17" t="s">
        <v>289</v>
      </c>
      <c r="D191" s="18" t="s">
        <v>300</v>
      </c>
      <c r="E191" s="19" t="s">
        <v>201</v>
      </c>
      <c r="F191" s="20"/>
      <c r="G191" s="20"/>
      <c r="H191" s="20"/>
      <c r="I191" s="25"/>
      <c r="J191" s="22">
        <v>0</v>
      </c>
      <c r="K191" s="23"/>
      <c r="L191" s="22">
        <f>K191*J191</f>
        <v>0</v>
      </c>
    </row>
    <row r="192" spans="1:12" ht="15.5" customHeight="1" x14ac:dyDescent="0.2">
      <c r="A192" s="21">
        <v>250183</v>
      </c>
      <c r="B192" s="16" t="s">
        <v>301</v>
      </c>
      <c r="C192" s="17" t="s">
        <v>289</v>
      </c>
      <c r="D192" s="18" t="s">
        <v>302</v>
      </c>
      <c r="E192" s="19" t="s">
        <v>201</v>
      </c>
      <c r="F192" s="20"/>
      <c r="G192" s="20"/>
      <c r="H192" s="20"/>
      <c r="I192" s="25"/>
      <c r="J192" s="22">
        <v>7.5</v>
      </c>
      <c r="K192" s="23"/>
      <c r="L192" s="22">
        <f>K192*J192</f>
        <v>0</v>
      </c>
    </row>
    <row r="193" spans="1:12" ht="15.5" customHeight="1" x14ac:dyDescent="0.2">
      <c r="A193" s="21">
        <v>250184</v>
      </c>
      <c r="B193" s="16" t="s">
        <v>303</v>
      </c>
      <c r="C193" s="17" t="s">
        <v>289</v>
      </c>
      <c r="D193" s="18" t="s">
        <v>304</v>
      </c>
      <c r="E193" s="19" t="s">
        <v>201</v>
      </c>
      <c r="F193" s="20"/>
      <c r="G193" s="20"/>
      <c r="H193" s="20"/>
      <c r="I193" s="25"/>
      <c r="J193" s="22">
        <v>7.1999999999999993</v>
      </c>
      <c r="K193" s="23"/>
      <c r="L193" s="22">
        <f>K193*J193</f>
        <v>0</v>
      </c>
    </row>
    <row r="194" spans="1:12" ht="15.5" customHeight="1" x14ac:dyDescent="0.2">
      <c r="A194" s="21">
        <v>250185</v>
      </c>
      <c r="B194" s="16" t="s">
        <v>305</v>
      </c>
      <c r="C194" s="17" t="s">
        <v>289</v>
      </c>
      <c r="D194" s="18" t="s">
        <v>306</v>
      </c>
      <c r="E194" s="19" t="s">
        <v>201</v>
      </c>
      <c r="F194" s="20"/>
      <c r="G194" s="20"/>
      <c r="H194" s="20"/>
      <c r="I194" s="25"/>
      <c r="J194" s="22">
        <v>7.1999999999999993</v>
      </c>
      <c r="K194" s="23"/>
      <c r="L194" s="22">
        <f>K194*J194</f>
        <v>0</v>
      </c>
    </row>
    <row r="195" spans="1:12" ht="15.5" customHeight="1" x14ac:dyDescent="0.2">
      <c r="A195" s="21">
        <v>250186</v>
      </c>
      <c r="B195" s="16" t="s">
        <v>307</v>
      </c>
      <c r="C195" s="17" t="s">
        <v>289</v>
      </c>
      <c r="D195" s="18" t="s">
        <v>308</v>
      </c>
      <c r="E195" s="19" t="s">
        <v>198</v>
      </c>
      <c r="F195" s="20"/>
      <c r="G195" s="20"/>
      <c r="H195" s="20"/>
      <c r="I195" s="25"/>
      <c r="J195" s="22">
        <v>7.5</v>
      </c>
      <c r="K195" s="23"/>
      <c r="L195" s="22">
        <f>K195*J195</f>
        <v>0</v>
      </c>
    </row>
    <row r="196" spans="1:12" ht="15.5" customHeight="1" x14ac:dyDescent="0.2">
      <c r="A196" s="21">
        <v>250187</v>
      </c>
      <c r="B196" s="16" t="s">
        <v>309</v>
      </c>
      <c r="C196" s="17" t="s">
        <v>289</v>
      </c>
      <c r="D196" s="18" t="s">
        <v>310</v>
      </c>
      <c r="E196" s="19" t="s">
        <v>201</v>
      </c>
      <c r="F196" s="20"/>
      <c r="G196" s="20"/>
      <c r="H196" s="20"/>
      <c r="I196" s="25"/>
      <c r="J196" s="22">
        <v>7.8999999999999995</v>
      </c>
      <c r="K196" s="23"/>
      <c r="L196" s="22">
        <f>K196*J196</f>
        <v>0</v>
      </c>
    </row>
    <row r="197" spans="1:12" ht="15.5" customHeight="1" x14ac:dyDescent="0.2">
      <c r="A197" s="21">
        <v>250188</v>
      </c>
      <c r="B197" s="16" t="s">
        <v>311</v>
      </c>
      <c r="C197" s="17" t="s">
        <v>289</v>
      </c>
      <c r="D197" s="18" t="s">
        <v>312</v>
      </c>
      <c r="E197" s="19" t="s">
        <v>201</v>
      </c>
      <c r="F197" s="20"/>
      <c r="G197" s="20"/>
      <c r="H197" s="20"/>
      <c r="I197" s="25"/>
      <c r="J197" s="22">
        <v>7.6999999999999993</v>
      </c>
      <c r="K197" s="23"/>
      <c r="L197" s="22">
        <f>K197*J197</f>
        <v>0</v>
      </c>
    </row>
    <row r="198" spans="1:12" ht="15.5" customHeight="1" x14ac:dyDescent="0.2">
      <c r="A198" s="21">
        <v>250189</v>
      </c>
      <c r="B198" s="16" t="s">
        <v>313</v>
      </c>
      <c r="C198" s="17" t="s">
        <v>289</v>
      </c>
      <c r="D198" s="18" t="s">
        <v>314</v>
      </c>
      <c r="E198" s="19" t="s">
        <v>201</v>
      </c>
      <c r="F198" s="20"/>
      <c r="G198" s="20"/>
      <c r="H198" s="20"/>
      <c r="I198" s="25"/>
      <c r="J198" s="22">
        <v>7.3999999999999995</v>
      </c>
      <c r="K198" s="23"/>
      <c r="L198" s="22">
        <f>K198*J198</f>
        <v>0</v>
      </c>
    </row>
    <row r="199" spans="1:12" ht="15.5" customHeight="1" x14ac:dyDescent="0.2">
      <c r="A199" s="21">
        <v>250190</v>
      </c>
      <c r="B199" s="16" t="s">
        <v>315</v>
      </c>
      <c r="C199" s="17" t="s">
        <v>289</v>
      </c>
      <c r="D199" s="18" t="s">
        <v>316</v>
      </c>
      <c r="E199" s="19" t="s">
        <v>198</v>
      </c>
      <c r="F199" s="20"/>
      <c r="G199" s="20"/>
      <c r="H199" s="20"/>
      <c r="I199" s="25"/>
      <c r="J199" s="22">
        <v>7.5</v>
      </c>
      <c r="K199" s="23"/>
      <c r="L199" s="22">
        <f>K199*J199</f>
        <v>0</v>
      </c>
    </row>
    <row r="200" spans="1:12" ht="15.5" customHeight="1" x14ac:dyDescent="0.2">
      <c r="A200" s="21">
        <v>250191</v>
      </c>
      <c r="B200" s="16" t="s">
        <v>317</v>
      </c>
      <c r="C200" s="17" t="s">
        <v>289</v>
      </c>
      <c r="D200" s="18" t="s">
        <v>318</v>
      </c>
      <c r="E200" s="19" t="s">
        <v>201</v>
      </c>
      <c r="F200" s="20"/>
      <c r="G200" s="20"/>
      <c r="H200" s="20"/>
      <c r="I200" s="25"/>
      <c r="J200" s="22">
        <v>7.3999999999999995</v>
      </c>
      <c r="K200" s="23"/>
      <c r="L200" s="22">
        <f>K200*J200</f>
        <v>0</v>
      </c>
    </row>
    <row r="201" spans="1:12" ht="15.5" customHeight="1" x14ac:dyDescent="0.2">
      <c r="A201" s="21">
        <v>250192</v>
      </c>
      <c r="B201" s="16" t="s">
        <v>319</v>
      </c>
      <c r="C201" s="17" t="s">
        <v>289</v>
      </c>
      <c r="D201" s="18" t="s">
        <v>320</v>
      </c>
      <c r="E201" s="19" t="s">
        <v>201</v>
      </c>
      <c r="F201" s="20"/>
      <c r="G201" s="20"/>
      <c r="H201" s="20"/>
      <c r="I201" s="25"/>
      <c r="J201" s="22">
        <v>7.5</v>
      </c>
      <c r="K201" s="23"/>
      <c r="L201" s="22">
        <f>K201*J201</f>
        <v>0</v>
      </c>
    </row>
    <row r="202" spans="1:12" ht="15.5" customHeight="1" x14ac:dyDescent="0.2">
      <c r="A202" s="21">
        <v>250193</v>
      </c>
      <c r="B202" s="16" t="s">
        <v>321</v>
      </c>
      <c r="C202" s="17" t="s">
        <v>289</v>
      </c>
      <c r="D202" s="18" t="s">
        <v>322</v>
      </c>
      <c r="E202" s="19" t="s">
        <v>201</v>
      </c>
      <c r="F202" s="20"/>
      <c r="G202" s="20"/>
      <c r="H202" s="20"/>
      <c r="I202" s="25"/>
      <c r="J202" s="22">
        <v>9.1</v>
      </c>
      <c r="K202" s="23"/>
      <c r="L202" s="22">
        <f>K202*J202</f>
        <v>0</v>
      </c>
    </row>
    <row r="203" spans="1:12" ht="15.5" customHeight="1" x14ac:dyDescent="0.2">
      <c r="A203" s="21">
        <v>250194</v>
      </c>
      <c r="B203" s="16" t="s">
        <v>323</v>
      </c>
      <c r="C203" s="17" t="s">
        <v>289</v>
      </c>
      <c r="D203" s="18" t="s">
        <v>324</v>
      </c>
      <c r="E203" s="19" t="s">
        <v>201</v>
      </c>
      <c r="F203" s="20"/>
      <c r="G203" s="20"/>
      <c r="H203" s="20"/>
      <c r="I203" s="25"/>
      <c r="J203" s="22">
        <v>7.1999999999999993</v>
      </c>
      <c r="K203" s="23"/>
      <c r="L203" s="22">
        <f>K203*J203</f>
        <v>0</v>
      </c>
    </row>
    <row r="204" spans="1:12" ht="15.5" customHeight="1" x14ac:dyDescent="0.2">
      <c r="A204" s="21">
        <v>250195</v>
      </c>
      <c r="B204" s="16" t="s">
        <v>325</v>
      </c>
      <c r="C204" s="17" t="s">
        <v>289</v>
      </c>
      <c r="D204" s="18" t="s">
        <v>326</v>
      </c>
      <c r="E204" s="19" t="s">
        <v>201</v>
      </c>
      <c r="F204" s="20"/>
      <c r="G204" s="20"/>
      <c r="H204" s="20"/>
      <c r="I204" s="25"/>
      <c r="J204" s="22">
        <v>7.1999999999999993</v>
      </c>
      <c r="K204" s="23"/>
      <c r="L204" s="22">
        <f>K204*J204</f>
        <v>0</v>
      </c>
    </row>
    <row r="205" spans="1:12" ht="15.5" customHeight="1" x14ac:dyDescent="0.2">
      <c r="A205" s="21">
        <v>250196</v>
      </c>
      <c r="B205" s="16" t="s">
        <v>327</v>
      </c>
      <c r="C205" s="17" t="s">
        <v>328</v>
      </c>
      <c r="D205" s="18" t="s">
        <v>329</v>
      </c>
      <c r="E205" s="19" t="s">
        <v>201</v>
      </c>
      <c r="F205" s="20"/>
      <c r="G205" s="20"/>
      <c r="H205" s="20"/>
      <c r="I205" s="25"/>
      <c r="J205" s="22">
        <v>6.6</v>
      </c>
      <c r="K205" s="23"/>
      <c r="L205" s="22">
        <f>K205*J205</f>
        <v>0</v>
      </c>
    </row>
    <row r="206" spans="1:12" ht="15.5" customHeight="1" x14ac:dyDescent="0.2">
      <c r="A206" s="21">
        <v>250197</v>
      </c>
      <c r="B206" s="16" t="s">
        <v>330</v>
      </c>
      <c r="C206" s="17" t="s">
        <v>328</v>
      </c>
      <c r="D206" s="18" t="s">
        <v>331</v>
      </c>
      <c r="E206" s="19" t="s">
        <v>201</v>
      </c>
      <c r="F206" s="20"/>
      <c r="G206" s="20"/>
      <c r="H206" s="20"/>
      <c r="I206" s="25"/>
      <c r="J206" s="22">
        <v>6.5</v>
      </c>
      <c r="K206" s="23"/>
      <c r="L206" s="22">
        <f>K206*J206</f>
        <v>0</v>
      </c>
    </row>
    <row r="207" spans="1:12" ht="15.5" customHeight="1" x14ac:dyDescent="0.2">
      <c r="A207" s="21">
        <v>250198</v>
      </c>
      <c r="B207" s="16" t="s">
        <v>332</v>
      </c>
      <c r="C207" s="17" t="s">
        <v>328</v>
      </c>
      <c r="D207" s="18" t="s">
        <v>333</v>
      </c>
      <c r="E207" s="19" t="s">
        <v>201</v>
      </c>
      <c r="F207" s="20"/>
      <c r="G207" s="20"/>
      <c r="H207" s="20"/>
      <c r="I207" s="25"/>
      <c r="J207" s="22">
        <v>6.5</v>
      </c>
      <c r="K207" s="23"/>
      <c r="L207" s="22">
        <f>K207*J207</f>
        <v>0</v>
      </c>
    </row>
    <row r="208" spans="1:12" ht="15.5" customHeight="1" x14ac:dyDescent="0.2">
      <c r="A208" s="21">
        <v>250199</v>
      </c>
      <c r="B208" s="16" t="s">
        <v>334</v>
      </c>
      <c r="C208" s="17" t="s">
        <v>328</v>
      </c>
      <c r="D208" s="18" t="s">
        <v>335</v>
      </c>
      <c r="E208" s="19" t="s">
        <v>198</v>
      </c>
      <c r="F208" s="20"/>
      <c r="G208" s="20" t="s">
        <v>336</v>
      </c>
      <c r="H208" s="20"/>
      <c r="I208" s="25"/>
      <c r="J208" s="22">
        <v>8.2999999999999989</v>
      </c>
      <c r="K208" s="23"/>
      <c r="L208" s="22">
        <f>K208*J208</f>
        <v>0</v>
      </c>
    </row>
    <row r="209" spans="1:12" ht="15.5" customHeight="1" x14ac:dyDescent="0.2">
      <c r="A209" s="21">
        <v>250200</v>
      </c>
      <c r="B209" s="16" t="s">
        <v>337</v>
      </c>
      <c r="C209" s="17" t="s">
        <v>328</v>
      </c>
      <c r="D209" s="24" t="s">
        <v>338</v>
      </c>
      <c r="E209" s="19" t="s">
        <v>198</v>
      </c>
      <c r="F209" s="17"/>
      <c r="G209" s="17"/>
      <c r="H209" s="17"/>
      <c r="I209" s="25"/>
      <c r="J209" s="22">
        <v>7.3999999999999995</v>
      </c>
      <c r="K209" s="23"/>
      <c r="L209" s="22">
        <f>K209*J209</f>
        <v>0</v>
      </c>
    </row>
    <row r="210" spans="1:12" ht="15.5" customHeight="1" x14ac:dyDescent="0.2">
      <c r="A210" s="21">
        <v>250201</v>
      </c>
      <c r="B210" s="16" t="s">
        <v>339</v>
      </c>
      <c r="C210" s="17" t="s">
        <v>328</v>
      </c>
      <c r="D210" s="18" t="s">
        <v>340</v>
      </c>
      <c r="E210" s="19" t="s">
        <v>198</v>
      </c>
      <c r="F210" s="20"/>
      <c r="G210" s="20"/>
      <c r="H210" s="20"/>
      <c r="I210" s="25"/>
      <c r="J210" s="22">
        <v>6.8999999999999995</v>
      </c>
      <c r="K210" s="23"/>
      <c r="L210" s="22">
        <f>K210*J210</f>
        <v>0</v>
      </c>
    </row>
    <row r="211" spans="1:12" ht="15.5" customHeight="1" x14ac:dyDescent="0.2">
      <c r="A211" s="21">
        <v>250202</v>
      </c>
      <c r="B211" s="16" t="s">
        <v>341</v>
      </c>
      <c r="C211" s="17" t="s">
        <v>328</v>
      </c>
      <c r="D211" s="18" t="s">
        <v>342</v>
      </c>
      <c r="E211" s="19" t="s">
        <v>198</v>
      </c>
      <c r="F211" s="20"/>
      <c r="G211" s="20" t="s">
        <v>336</v>
      </c>
      <c r="H211" s="20"/>
      <c r="I211" s="25"/>
      <c r="J211" s="22">
        <v>8.2999999999999989</v>
      </c>
      <c r="K211" s="23"/>
      <c r="L211" s="22">
        <f>K211*J211</f>
        <v>0</v>
      </c>
    </row>
    <row r="212" spans="1:12" ht="15.5" customHeight="1" x14ac:dyDescent="0.2">
      <c r="A212" s="21">
        <v>250203</v>
      </c>
      <c r="B212" s="16" t="s">
        <v>343</v>
      </c>
      <c r="C212" s="17" t="s">
        <v>328</v>
      </c>
      <c r="D212" s="24" t="s">
        <v>342</v>
      </c>
      <c r="E212" s="19" t="s">
        <v>201</v>
      </c>
      <c r="F212" s="17"/>
      <c r="G212" s="17"/>
      <c r="H212" s="17"/>
      <c r="I212" s="25"/>
      <c r="J212" s="22">
        <v>7.3999999999999995</v>
      </c>
      <c r="K212" s="23"/>
      <c r="L212" s="22">
        <f>K212*J212</f>
        <v>0</v>
      </c>
    </row>
    <row r="213" spans="1:12" ht="15.5" customHeight="1" x14ac:dyDescent="0.2">
      <c r="A213" s="21">
        <v>250204</v>
      </c>
      <c r="B213" s="16" t="s">
        <v>344</v>
      </c>
      <c r="C213" s="17" t="s">
        <v>328</v>
      </c>
      <c r="D213" s="18" t="s">
        <v>345</v>
      </c>
      <c r="E213" s="19" t="s">
        <v>201</v>
      </c>
      <c r="F213" s="20"/>
      <c r="G213" s="20"/>
      <c r="H213" s="20"/>
      <c r="I213" s="25"/>
      <c r="J213" s="22">
        <v>6.8999999999999995</v>
      </c>
      <c r="K213" s="23"/>
      <c r="L213" s="22">
        <f>K213*J213</f>
        <v>0</v>
      </c>
    </row>
    <row r="214" spans="1:12" ht="15.5" customHeight="1" x14ac:dyDescent="0.2">
      <c r="A214" s="21">
        <v>250205</v>
      </c>
      <c r="B214" s="16" t="s">
        <v>346</v>
      </c>
      <c r="C214" s="17" t="s">
        <v>328</v>
      </c>
      <c r="D214" s="18" t="s">
        <v>347</v>
      </c>
      <c r="E214" s="19" t="s">
        <v>201</v>
      </c>
      <c r="F214" s="20"/>
      <c r="G214" s="20" t="s">
        <v>336</v>
      </c>
      <c r="H214" s="20"/>
      <c r="I214" s="25"/>
      <c r="J214" s="22">
        <v>8.5</v>
      </c>
      <c r="K214" s="23"/>
      <c r="L214" s="22">
        <f>K214*J214</f>
        <v>0</v>
      </c>
    </row>
    <row r="215" spans="1:12" ht="15.5" customHeight="1" x14ac:dyDescent="0.2">
      <c r="A215" s="21">
        <v>250206</v>
      </c>
      <c r="B215" s="16" t="s">
        <v>348</v>
      </c>
      <c r="C215" s="17" t="s">
        <v>328</v>
      </c>
      <c r="D215" s="24" t="s">
        <v>347</v>
      </c>
      <c r="E215" s="19" t="s">
        <v>201</v>
      </c>
      <c r="F215" s="17"/>
      <c r="G215" s="17"/>
      <c r="H215" s="17"/>
      <c r="I215" s="25"/>
      <c r="J215" s="22">
        <v>7.3999999999999995</v>
      </c>
      <c r="K215" s="23"/>
      <c r="L215" s="22">
        <f>K215*J215</f>
        <v>0</v>
      </c>
    </row>
    <row r="216" spans="1:12" ht="15.5" customHeight="1" x14ac:dyDescent="0.2">
      <c r="A216" s="21">
        <v>250207</v>
      </c>
      <c r="B216" s="16" t="s">
        <v>349</v>
      </c>
      <c r="C216" s="17" t="s">
        <v>328</v>
      </c>
      <c r="D216" s="18" t="s">
        <v>350</v>
      </c>
      <c r="E216" s="19" t="s">
        <v>201</v>
      </c>
      <c r="F216" s="20"/>
      <c r="G216" s="20"/>
      <c r="H216" s="20"/>
      <c r="I216" s="25"/>
      <c r="J216" s="22">
        <v>6.8999999999999995</v>
      </c>
      <c r="K216" s="23"/>
      <c r="L216" s="22">
        <f>K216*J216</f>
        <v>0</v>
      </c>
    </row>
    <row r="217" spans="1:12" ht="15.5" customHeight="1" x14ac:dyDescent="0.2">
      <c r="A217" s="21">
        <v>250208</v>
      </c>
      <c r="B217" s="16" t="s">
        <v>351</v>
      </c>
      <c r="C217" s="17" t="s">
        <v>328</v>
      </c>
      <c r="D217" s="18" t="s">
        <v>352</v>
      </c>
      <c r="E217" s="19" t="s">
        <v>201</v>
      </c>
      <c r="F217" s="20"/>
      <c r="G217" s="20"/>
      <c r="H217" s="20"/>
      <c r="I217" s="25"/>
      <c r="J217" s="22">
        <v>6.8999999999999995</v>
      </c>
      <c r="K217" s="23"/>
      <c r="L217" s="22">
        <f>K217*J217</f>
        <v>0</v>
      </c>
    </row>
    <row r="218" spans="1:12" ht="15.5" customHeight="1" x14ac:dyDescent="0.2">
      <c r="A218" s="21">
        <v>250209</v>
      </c>
      <c r="B218" s="16" t="s">
        <v>353</v>
      </c>
      <c r="C218" s="17" t="s">
        <v>328</v>
      </c>
      <c r="D218" s="18" t="s">
        <v>354</v>
      </c>
      <c r="E218" s="19" t="s">
        <v>201</v>
      </c>
      <c r="F218" s="20"/>
      <c r="G218" s="20"/>
      <c r="H218" s="20"/>
      <c r="I218" s="25"/>
      <c r="J218" s="22">
        <v>7.1</v>
      </c>
      <c r="K218" s="23"/>
      <c r="L218" s="22">
        <f>K218*J218</f>
        <v>0</v>
      </c>
    </row>
    <row r="219" spans="1:12" ht="15.5" customHeight="1" x14ac:dyDescent="0.2">
      <c r="A219" s="21">
        <v>250210</v>
      </c>
      <c r="B219" s="16" t="s">
        <v>355</v>
      </c>
      <c r="C219" s="17" t="s">
        <v>328</v>
      </c>
      <c r="D219" s="18" t="s">
        <v>356</v>
      </c>
      <c r="E219" s="19" t="s">
        <v>201</v>
      </c>
      <c r="F219" s="20"/>
      <c r="G219" s="20"/>
      <c r="H219" s="20"/>
      <c r="I219" s="25"/>
      <c r="J219" s="22">
        <v>7.1999999999999993</v>
      </c>
      <c r="K219" s="23"/>
      <c r="L219" s="22">
        <f>K219*J219</f>
        <v>0</v>
      </c>
    </row>
    <row r="220" spans="1:12" ht="15.5" customHeight="1" x14ac:dyDescent="0.2">
      <c r="A220" s="21">
        <v>250211</v>
      </c>
      <c r="B220" s="16" t="s">
        <v>357</v>
      </c>
      <c r="C220" s="17" t="s">
        <v>328</v>
      </c>
      <c r="D220" s="18" t="s">
        <v>358</v>
      </c>
      <c r="E220" s="19" t="s">
        <v>201</v>
      </c>
      <c r="F220" s="20"/>
      <c r="G220" s="20" t="s">
        <v>336</v>
      </c>
      <c r="H220" s="20"/>
      <c r="I220" s="25"/>
      <c r="J220" s="22">
        <v>7.6999999999999993</v>
      </c>
      <c r="K220" s="23"/>
      <c r="L220" s="22">
        <f>K220*J220</f>
        <v>0</v>
      </c>
    </row>
    <row r="221" spans="1:12" ht="15.5" customHeight="1" x14ac:dyDescent="0.2">
      <c r="A221" s="21">
        <v>250212</v>
      </c>
      <c r="B221" s="16" t="s">
        <v>359</v>
      </c>
      <c r="C221" s="17" t="s">
        <v>328</v>
      </c>
      <c r="D221" s="18" t="s">
        <v>360</v>
      </c>
      <c r="E221" s="19" t="s">
        <v>201</v>
      </c>
      <c r="F221" s="20"/>
      <c r="G221" s="20"/>
      <c r="H221" s="20"/>
      <c r="I221" s="25"/>
      <c r="J221" s="22">
        <v>6.8</v>
      </c>
      <c r="K221" s="23"/>
      <c r="L221" s="22">
        <f>K221*J221</f>
        <v>0</v>
      </c>
    </row>
    <row r="222" spans="1:12" ht="15.5" customHeight="1" x14ac:dyDescent="0.2">
      <c r="A222" s="21">
        <v>250213</v>
      </c>
      <c r="B222" s="16" t="s">
        <v>361</v>
      </c>
      <c r="C222" s="17" t="s">
        <v>328</v>
      </c>
      <c r="D222" s="18" t="s">
        <v>362</v>
      </c>
      <c r="E222" s="19" t="s">
        <v>201</v>
      </c>
      <c r="F222" s="20"/>
      <c r="G222" s="20"/>
      <c r="H222" s="20"/>
      <c r="I222" s="25"/>
      <c r="J222" s="22">
        <v>7.1999999999999993</v>
      </c>
      <c r="K222" s="23"/>
      <c r="L222" s="22">
        <f>K222*J222</f>
        <v>0</v>
      </c>
    </row>
    <row r="223" spans="1:12" ht="15.5" customHeight="1" x14ac:dyDescent="0.2">
      <c r="A223" s="21">
        <v>250214</v>
      </c>
      <c r="B223" s="16" t="s">
        <v>363</v>
      </c>
      <c r="C223" s="17" t="s">
        <v>328</v>
      </c>
      <c r="D223" s="24" t="s">
        <v>364</v>
      </c>
      <c r="E223" s="19" t="s">
        <v>198</v>
      </c>
      <c r="F223" s="17"/>
      <c r="G223" s="17"/>
      <c r="H223" s="17"/>
      <c r="I223" s="25"/>
      <c r="J223" s="22">
        <v>7.1999999999999993</v>
      </c>
      <c r="K223" s="23"/>
      <c r="L223" s="22">
        <f>K223*J223</f>
        <v>0</v>
      </c>
    </row>
    <row r="224" spans="1:12" ht="15.5" customHeight="1" x14ac:dyDescent="0.2">
      <c r="A224" s="21">
        <v>250215</v>
      </c>
      <c r="B224" s="16" t="s">
        <v>365</v>
      </c>
      <c r="C224" s="17" t="s">
        <v>328</v>
      </c>
      <c r="D224" s="18" t="s">
        <v>364</v>
      </c>
      <c r="E224" s="19" t="s">
        <v>201</v>
      </c>
      <c r="F224" s="20"/>
      <c r="G224" s="20" t="s">
        <v>336</v>
      </c>
      <c r="H224" s="20"/>
      <c r="I224" s="25"/>
      <c r="J224" s="22">
        <v>7.6999999999999993</v>
      </c>
      <c r="K224" s="23"/>
      <c r="L224" s="22">
        <f>K224*J224</f>
        <v>0</v>
      </c>
    </row>
    <row r="225" spans="1:12" ht="15.5" customHeight="1" x14ac:dyDescent="0.2">
      <c r="A225" s="21">
        <v>250216</v>
      </c>
      <c r="B225" s="16" t="s">
        <v>366</v>
      </c>
      <c r="C225" s="17" t="s">
        <v>328</v>
      </c>
      <c r="D225" s="18" t="s">
        <v>364</v>
      </c>
      <c r="E225" s="19" t="s">
        <v>201</v>
      </c>
      <c r="F225" s="20"/>
      <c r="G225" s="20"/>
      <c r="H225" s="20"/>
      <c r="I225" s="25"/>
      <c r="J225" s="22">
        <v>6.8</v>
      </c>
      <c r="K225" s="23"/>
      <c r="L225" s="22">
        <f>K225*J225</f>
        <v>0</v>
      </c>
    </row>
    <row r="226" spans="1:12" ht="15.5" customHeight="1" x14ac:dyDescent="0.2">
      <c r="A226" s="21">
        <v>250217</v>
      </c>
      <c r="B226" s="16" t="s">
        <v>367</v>
      </c>
      <c r="C226" s="17" t="s">
        <v>328</v>
      </c>
      <c r="D226" s="18" t="s">
        <v>368</v>
      </c>
      <c r="E226" s="19" t="s">
        <v>198</v>
      </c>
      <c r="F226" s="20"/>
      <c r="G226" s="20" t="s">
        <v>336</v>
      </c>
      <c r="H226" s="20"/>
      <c r="I226" s="25"/>
      <c r="J226" s="22">
        <v>8.1999999999999993</v>
      </c>
      <c r="K226" s="23"/>
      <c r="L226" s="22">
        <f>K226*J226</f>
        <v>0</v>
      </c>
    </row>
    <row r="227" spans="1:12" ht="15.5" customHeight="1" x14ac:dyDescent="0.2">
      <c r="A227" s="21">
        <v>250218</v>
      </c>
      <c r="B227" s="16" t="s">
        <v>369</v>
      </c>
      <c r="C227" s="17" t="s">
        <v>328</v>
      </c>
      <c r="D227" s="18" t="s">
        <v>368</v>
      </c>
      <c r="E227" s="19" t="s">
        <v>198</v>
      </c>
      <c r="F227" s="20"/>
      <c r="G227" s="20"/>
      <c r="H227" s="20"/>
      <c r="I227" s="25"/>
      <c r="J227" s="22">
        <v>7.1999999999999993</v>
      </c>
      <c r="K227" s="23"/>
      <c r="L227" s="22">
        <f>K227*J227</f>
        <v>0</v>
      </c>
    </row>
    <row r="228" spans="1:12" ht="15.5" customHeight="1" x14ac:dyDescent="0.2">
      <c r="A228" s="21">
        <v>250219</v>
      </c>
      <c r="B228" s="16" t="s">
        <v>370</v>
      </c>
      <c r="C228" s="17" t="s">
        <v>328</v>
      </c>
      <c r="D228" s="24" t="s">
        <v>368</v>
      </c>
      <c r="E228" s="19" t="s">
        <v>201</v>
      </c>
      <c r="F228" s="17"/>
      <c r="G228" s="17"/>
      <c r="H228" s="17"/>
      <c r="I228" s="25"/>
      <c r="J228" s="22">
        <v>7.8999999999999995</v>
      </c>
      <c r="K228" s="23"/>
      <c r="L228" s="22">
        <f>K228*J228</f>
        <v>0</v>
      </c>
    </row>
    <row r="229" spans="1:12" ht="15.5" customHeight="1" x14ac:dyDescent="0.2">
      <c r="A229" s="21">
        <v>250220</v>
      </c>
      <c r="B229" s="16" t="s">
        <v>371</v>
      </c>
      <c r="C229" s="17" t="s">
        <v>328</v>
      </c>
      <c r="D229" s="18" t="s">
        <v>372</v>
      </c>
      <c r="E229" s="19" t="s">
        <v>198</v>
      </c>
      <c r="F229" s="20"/>
      <c r="G229" s="20" t="s">
        <v>336</v>
      </c>
      <c r="H229" s="20"/>
      <c r="I229" s="25"/>
      <c r="J229" s="22">
        <v>7.6999999999999993</v>
      </c>
      <c r="K229" s="23"/>
      <c r="L229" s="22">
        <f>K229*J229</f>
        <v>0</v>
      </c>
    </row>
    <row r="230" spans="1:12" ht="15.5" customHeight="1" x14ac:dyDescent="0.2">
      <c r="A230" s="21">
        <v>250221</v>
      </c>
      <c r="B230" s="16" t="s">
        <v>373</v>
      </c>
      <c r="C230" s="17" t="s">
        <v>328</v>
      </c>
      <c r="D230" s="18" t="s">
        <v>374</v>
      </c>
      <c r="E230" s="19" t="s">
        <v>198</v>
      </c>
      <c r="F230" s="20"/>
      <c r="G230" s="20"/>
      <c r="H230" s="20"/>
      <c r="I230" s="25"/>
      <c r="J230" s="22">
        <v>6.8</v>
      </c>
      <c r="K230" s="23"/>
      <c r="L230" s="22">
        <f>K230*J230</f>
        <v>0</v>
      </c>
    </row>
    <row r="231" spans="1:12" ht="15.5" customHeight="1" x14ac:dyDescent="0.2">
      <c r="A231" s="21">
        <v>250222</v>
      </c>
      <c r="B231" s="16" t="s">
        <v>375</v>
      </c>
      <c r="C231" s="17" t="s">
        <v>328</v>
      </c>
      <c r="D231" s="18" t="s">
        <v>374</v>
      </c>
      <c r="E231" s="19" t="s">
        <v>201</v>
      </c>
      <c r="F231" s="20"/>
      <c r="G231" s="20"/>
      <c r="H231" s="20"/>
      <c r="I231" s="25"/>
      <c r="J231" s="22">
        <v>7.3999999999999995</v>
      </c>
      <c r="K231" s="23"/>
      <c r="L231" s="22">
        <f>K231*J231</f>
        <v>0</v>
      </c>
    </row>
    <row r="232" spans="1:12" ht="15.5" customHeight="1" x14ac:dyDescent="0.2">
      <c r="A232" s="21">
        <v>250223</v>
      </c>
      <c r="B232" s="16" t="s">
        <v>376</v>
      </c>
      <c r="C232" s="17" t="s">
        <v>328</v>
      </c>
      <c r="D232" s="18" t="s">
        <v>377</v>
      </c>
      <c r="E232" s="19" t="s">
        <v>201</v>
      </c>
      <c r="F232" s="20"/>
      <c r="G232" s="20"/>
      <c r="H232" s="20"/>
      <c r="I232" s="25"/>
      <c r="J232" s="22">
        <v>7.6999999999999993</v>
      </c>
      <c r="K232" s="23"/>
      <c r="L232" s="22">
        <f>K232*J232</f>
        <v>0</v>
      </c>
    </row>
    <row r="233" spans="1:12" ht="15.5" customHeight="1" x14ac:dyDescent="0.2">
      <c r="A233" s="21">
        <v>250224</v>
      </c>
      <c r="B233" s="16" t="s">
        <v>378</v>
      </c>
      <c r="C233" s="17" t="s">
        <v>328</v>
      </c>
      <c r="D233" s="24" t="s">
        <v>379</v>
      </c>
      <c r="E233" s="19" t="s">
        <v>198</v>
      </c>
      <c r="F233" s="17"/>
      <c r="G233" s="17"/>
      <c r="H233" s="17"/>
      <c r="I233" s="25"/>
      <c r="J233" s="22">
        <v>7.6999999999999993</v>
      </c>
      <c r="K233" s="23"/>
      <c r="L233" s="22">
        <f>K233*J233</f>
        <v>0</v>
      </c>
    </row>
    <row r="234" spans="1:12" ht="15.5" customHeight="1" x14ac:dyDescent="0.2">
      <c r="A234" s="21">
        <v>250225</v>
      </c>
      <c r="B234" s="16" t="s">
        <v>380</v>
      </c>
      <c r="C234" s="17" t="s">
        <v>328</v>
      </c>
      <c r="D234" s="18" t="s">
        <v>381</v>
      </c>
      <c r="E234" s="19" t="s">
        <v>201</v>
      </c>
      <c r="F234" s="20"/>
      <c r="G234" s="20"/>
      <c r="H234" s="20"/>
      <c r="I234" s="25"/>
      <c r="J234" s="22">
        <v>7.1</v>
      </c>
      <c r="K234" s="23"/>
      <c r="L234" s="22">
        <f>K234*J234</f>
        <v>0</v>
      </c>
    </row>
    <row r="235" spans="1:12" ht="15.5" customHeight="1" x14ac:dyDescent="0.2">
      <c r="A235" s="21">
        <v>250226</v>
      </c>
      <c r="B235" s="16" t="s">
        <v>382</v>
      </c>
      <c r="C235" s="17" t="s">
        <v>328</v>
      </c>
      <c r="D235" s="18" t="s">
        <v>383</v>
      </c>
      <c r="E235" s="19" t="s">
        <v>201</v>
      </c>
      <c r="F235" s="20"/>
      <c r="G235" s="20"/>
      <c r="H235" s="20"/>
      <c r="I235" s="25"/>
      <c r="J235" s="22">
        <v>7</v>
      </c>
      <c r="K235" s="23"/>
      <c r="L235" s="22">
        <f>K235*J235</f>
        <v>0</v>
      </c>
    </row>
    <row r="236" spans="1:12" ht="15.5" customHeight="1" x14ac:dyDescent="0.2">
      <c r="A236" s="21">
        <v>250227</v>
      </c>
      <c r="B236" s="16" t="s">
        <v>384</v>
      </c>
      <c r="C236" s="17" t="s">
        <v>328</v>
      </c>
      <c r="D236" s="24" t="s">
        <v>385</v>
      </c>
      <c r="E236" s="19" t="s">
        <v>198</v>
      </c>
      <c r="F236" s="17"/>
      <c r="G236" s="17"/>
      <c r="H236" s="17"/>
      <c r="I236" s="25"/>
      <c r="J236" s="22">
        <v>8.5</v>
      </c>
      <c r="K236" s="23"/>
      <c r="L236" s="22">
        <f>K236*J236</f>
        <v>0</v>
      </c>
    </row>
    <row r="237" spans="1:12" ht="15.5" customHeight="1" x14ac:dyDescent="0.2">
      <c r="A237" s="21">
        <v>250228</v>
      </c>
      <c r="B237" s="16" t="s">
        <v>386</v>
      </c>
      <c r="C237" s="17" t="s">
        <v>328</v>
      </c>
      <c r="D237" s="18" t="s">
        <v>385</v>
      </c>
      <c r="E237" s="19" t="s">
        <v>201</v>
      </c>
      <c r="F237" s="20"/>
      <c r="G237" s="20"/>
      <c r="H237" s="20"/>
      <c r="I237" s="25"/>
      <c r="J237" s="22">
        <v>8.6</v>
      </c>
      <c r="K237" s="23"/>
      <c r="L237" s="22">
        <f>K237*J237</f>
        <v>0</v>
      </c>
    </row>
    <row r="238" spans="1:12" ht="15.5" customHeight="1" x14ac:dyDescent="0.2">
      <c r="A238" s="21">
        <v>250229</v>
      </c>
      <c r="B238" s="16" t="s">
        <v>387</v>
      </c>
      <c r="C238" s="17" t="s">
        <v>328</v>
      </c>
      <c r="D238" s="18" t="s">
        <v>388</v>
      </c>
      <c r="E238" s="19" t="s">
        <v>198</v>
      </c>
      <c r="F238" s="20"/>
      <c r="G238" s="20" t="s">
        <v>336</v>
      </c>
      <c r="H238" s="20"/>
      <c r="I238" s="25"/>
      <c r="J238" s="22">
        <v>9.7999999999999989</v>
      </c>
      <c r="K238" s="23"/>
      <c r="L238" s="22">
        <f>K238*J238</f>
        <v>0</v>
      </c>
    </row>
    <row r="239" spans="1:12" ht="15.5" customHeight="1" x14ac:dyDescent="0.2">
      <c r="A239" s="21">
        <v>250230</v>
      </c>
      <c r="B239" s="16" t="s">
        <v>389</v>
      </c>
      <c r="C239" s="17" t="s">
        <v>328</v>
      </c>
      <c r="D239" s="24" t="s">
        <v>390</v>
      </c>
      <c r="E239" s="19" t="s">
        <v>198</v>
      </c>
      <c r="F239" s="17"/>
      <c r="G239" s="17"/>
      <c r="H239" s="17"/>
      <c r="I239" s="25"/>
      <c r="J239" s="22">
        <v>7.5</v>
      </c>
      <c r="K239" s="23"/>
      <c r="L239" s="22">
        <f>K239*J239</f>
        <v>0</v>
      </c>
    </row>
    <row r="240" spans="1:12" ht="15.5" customHeight="1" x14ac:dyDescent="0.2">
      <c r="A240" s="21">
        <v>250231</v>
      </c>
      <c r="B240" s="16" t="s">
        <v>391</v>
      </c>
      <c r="C240" s="17" t="s">
        <v>328</v>
      </c>
      <c r="D240" s="18" t="s">
        <v>392</v>
      </c>
      <c r="E240" s="19" t="s">
        <v>198</v>
      </c>
      <c r="F240" s="20"/>
      <c r="G240" s="20" t="s">
        <v>336</v>
      </c>
      <c r="H240" s="20"/>
      <c r="I240" s="25"/>
      <c r="J240" s="22">
        <v>7.8999999999999995</v>
      </c>
      <c r="K240" s="23"/>
      <c r="L240" s="22">
        <f>K240*J240</f>
        <v>0</v>
      </c>
    </row>
    <row r="241" spans="1:12" ht="15.5" customHeight="1" x14ac:dyDescent="0.2">
      <c r="A241" s="21">
        <v>250232</v>
      </c>
      <c r="B241" s="16" t="s">
        <v>393</v>
      </c>
      <c r="C241" s="17" t="s">
        <v>328</v>
      </c>
      <c r="D241" s="18" t="s">
        <v>392</v>
      </c>
      <c r="E241" s="19" t="s">
        <v>394</v>
      </c>
      <c r="F241" s="20"/>
      <c r="G241" s="20" t="s">
        <v>336</v>
      </c>
      <c r="H241" s="20"/>
      <c r="I241" s="25"/>
      <c r="J241" s="22">
        <v>20.200000000000003</v>
      </c>
      <c r="K241" s="23"/>
      <c r="L241" s="22">
        <f>K241*J241</f>
        <v>0</v>
      </c>
    </row>
    <row r="242" spans="1:12" ht="15.5" customHeight="1" x14ac:dyDescent="0.2">
      <c r="A242" s="21">
        <v>250233</v>
      </c>
      <c r="B242" s="16" t="s">
        <v>395</v>
      </c>
      <c r="C242" s="17" t="s">
        <v>328</v>
      </c>
      <c r="D242" s="18" t="s">
        <v>396</v>
      </c>
      <c r="E242" s="19" t="s">
        <v>201</v>
      </c>
      <c r="F242" s="20"/>
      <c r="G242" s="20" t="s">
        <v>336</v>
      </c>
      <c r="H242" s="20"/>
      <c r="I242" s="25"/>
      <c r="J242" s="22">
        <v>7.8999999999999995</v>
      </c>
      <c r="K242" s="23"/>
      <c r="L242" s="22">
        <f>K242*J242</f>
        <v>0</v>
      </c>
    </row>
    <row r="243" spans="1:12" ht="15.5" customHeight="1" x14ac:dyDescent="0.2">
      <c r="A243" s="21">
        <v>250234</v>
      </c>
      <c r="B243" s="16" t="s">
        <v>397</v>
      </c>
      <c r="C243" s="17" t="s">
        <v>328</v>
      </c>
      <c r="D243" s="18" t="s">
        <v>396</v>
      </c>
      <c r="E243" s="19" t="s">
        <v>201</v>
      </c>
      <c r="F243" s="20"/>
      <c r="G243" s="20"/>
      <c r="H243" s="20"/>
      <c r="I243" s="25"/>
      <c r="J243" s="22">
        <v>6.8999999999999995</v>
      </c>
      <c r="K243" s="23"/>
      <c r="L243" s="22">
        <f>K243*J243</f>
        <v>0</v>
      </c>
    </row>
    <row r="244" spans="1:12" ht="15.5" customHeight="1" x14ac:dyDescent="0.2">
      <c r="A244" s="21">
        <v>250235</v>
      </c>
      <c r="B244" s="16" t="s">
        <v>398</v>
      </c>
      <c r="C244" s="17" t="s">
        <v>328</v>
      </c>
      <c r="D244" s="18" t="s">
        <v>399</v>
      </c>
      <c r="E244" s="19" t="s">
        <v>198</v>
      </c>
      <c r="F244" s="20"/>
      <c r="G244" s="20" t="s">
        <v>336</v>
      </c>
      <c r="H244" s="20"/>
      <c r="I244" s="25"/>
      <c r="J244" s="22">
        <v>8</v>
      </c>
      <c r="K244" s="23"/>
      <c r="L244" s="22">
        <f>K244*J244</f>
        <v>0</v>
      </c>
    </row>
    <row r="245" spans="1:12" ht="15.5" customHeight="1" x14ac:dyDescent="0.2">
      <c r="A245" s="21">
        <v>250236</v>
      </c>
      <c r="B245" s="16" t="s">
        <v>400</v>
      </c>
      <c r="C245" s="17" t="s">
        <v>328</v>
      </c>
      <c r="D245" s="18" t="s">
        <v>399</v>
      </c>
      <c r="E245" s="19" t="s">
        <v>198</v>
      </c>
      <c r="F245" s="20"/>
      <c r="G245" s="20"/>
      <c r="H245" s="20"/>
      <c r="I245" s="25"/>
      <c r="J245" s="22">
        <v>6.8999999999999995</v>
      </c>
      <c r="K245" s="23"/>
      <c r="L245" s="22">
        <f>K245*J245</f>
        <v>0</v>
      </c>
    </row>
    <row r="246" spans="1:12" ht="15.5" customHeight="1" x14ac:dyDescent="0.2">
      <c r="A246" s="21">
        <v>250237</v>
      </c>
      <c r="B246" s="16" t="s">
        <v>401</v>
      </c>
      <c r="C246" s="17" t="s">
        <v>328</v>
      </c>
      <c r="D246" s="18" t="s">
        <v>402</v>
      </c>
      <c r="E246" s="19" t="s">
        <v>198</v>
      </c>
      <c r="F246" s="20"/>
      <c r="G246" s="20" t="s">
        <v>336</v>
      </c>
      <c r="H246" s="20"/>
      <c r="I246" s="25"/>
      <c r="J246" s="22">
        <v>8.5</v>
      </c>
      <c r="K246" s="23"/>
      <c r="L246" s="22">
        <f>K246*J246</f>
        <v>0</v>
      </c>
    </row>
    <row r="247" spans="1:12" ht="15.5" customHeight="1" x14ac:dyDescent="0.2">
      <c r="A247" s="21">
        <v>250238</v>
      </c>
      <c r="B247" s="16" t="s">
        <v>403</v>
      </c>
      <c r="C247" s="17" t="s">
        <v>328</v>
      </c>
      <c r="D247" s="24" t="s">
        <v>402</v>
      </c>
      <c r="E247" s="19" t="s">
        <v>198</v>
      </c>
      <c r="F247" s="17"/>
      <c r="G247" s="17"/>
      <c r="H247" s="17"/>
      <c r="I247" s="25"/>
      <c r="J247" s="22">
        <v>8.5</v>
      </c>
      <c r="K247" s="23"/>
      <c r="L247" s="22">
        <f>K247*J247</f>
        <v>0</v>
      </c>
    </row>
    <row r="248" spans="1:12" ht="15.5" customHeight="1" x14ac:dyDescent="0.2">
      <c r="A248" s="21">
        <v>250239</v>
      </c>
      <c r="B248" s="16" t="s">
        <v>404</v>
      </c>
      <c r="C248" s="17" t="s">
        <v>328</v>
      </c>
      <c r="D248" s="18" t="s">
        <v>402</v>
      </c>
      <c r="E248" s="19" t="s">
        <v>394</v>
      </c>
      <c r="F248" s="20"/>
      <c r="G248" s="20" t="s">
        <v>336</v>
      </c>
      <c r="H248" s="20"/>
      <c r="I248" s="25"/>
      <c r="J248" s="22">
        <v>20.700000000000003</v>
      </c>
      <c r="K248" s="23"/>
      <c r="L248" s="22">
        <f>K248*J248</f>
        <v>0</v>
      </c>
    </row>
    <row r="249" spans="1:12" ht="15.5" customHeight="1" x14ac:dyDescent="0.2">
      <c r="A249" s="21">
        <v>250240</v>
      </c>
      <c r="B249" s="16" t="s">
        <v>405</v>
      </c>
      <c r="C249" s="17" t="s">
        <v>328</v>
      </c>
      <c r="D249" s="24" t="s">
        <v>402</v>
      </c>
      <c r="E249" s="19" t="s">
        <v>394</v>
      </c>
      <c r="F249" s="17"/>
      <c r="G249" s="17"/>
      <c r="H249" s="17"/>
      <c r="I249" s="25"/>
      <c r="J249" s="22">
        <v>20.700000000000003</v>
      </c>
      <c r="K249" s="23"/>
      <c r="L249" s="22">
        <f>K249*J249</f>
        <v>0</v>
      </c>
    </row>
    <row r="250" spans="1:12" ht="15.5" customHeight="1" x14ac:dyDescent="0.2">
      <c r="A250" s="21">
        <v>250241</v>
      </c>
      <c r="B250" s="16" t="s">
        <v>406</v>
      </c>
      <c r="C250" s="17" t="s">
        <v>328</v>
      </c>
      <c r="D250" s="18" t="s">
        <v>407</v>
      </c>
      <c r="E250" s="19" t="s">
        <v>201</v>
      </c>
      <c r="F250" s="20"/>
      <c r="G250" s="20"/>
      <c r="H250" s="20"/>
      <c r="I250" s="25"/>
      <c r="J250" s="22">
        <v>8.5</v>
      </c>
      <c r="K250" s="23"/>
      <c r="L250" s="22">
        <f>K250*J250</f>
        <v>0</v>
      </c>
    </row>
    <row r="251" spans="1:12" ht="15.5" customHeight="1" x14ac:dyDescent="0.2">
      <c r="A251" s="21">
        <v>250242</v>
      </c>
      <c r="B251" s="16" t="s">
        <v>408</v>
      </c>
      <c r="C251" s="17" t="s">
        <v>328</v>
      </c>
      <c r="D251" s="18" t="s">
        <v>409</v>
      </c>
      <c r="E251" s="19" t="s">
        <v>201</v>
      </c>
      <c r="F251" s="20"/>
      <c r="G251" s="20"/>
      <c r="H251" s="20"/>
      <c r="I251" s="25"/>
      <c r="J251" s="22">
        <v>8.7999999999999989</v>
      </c>
      <c r="K251" s="23"/>
      <c r="L251" s="22">
        <f>K251*J251</f>
        <v>0</v>
      </c>
    </row>
    <row r="252" spans="1:12" ht="15.5" customHeight="1" x14ac:dyDescent="0.2">
      <c r="A252" s="21">
        <v>250243</v>
      </c>
      <c r="B252" s="16" t="s">
        <v>410</v>
      </c>
      <c r="C252" s="17" t="s">
        <v>328</v>
      </c>
      <c r="D252" s="18" t="s">
        <v>411</v>
      </c>
      <c r="E252" s="19" t="s">
        <v>198</v>
      </c>
      <c r="F252" s="20"/>
      <c r="G252" s="20" t="s">
        <v>336</v>
      </c>
      <c r="H252" s="20"/>
      <c r="I252" s="25"/>
      <c r="J252" s="22">
        <v>10</v>
      </c>
      <c r="K252" s="23"/>
      <c r="L252" s="22">
        <f>K252*J252</f>
        <v>0</v>
      </c>
    </row>
    <row r="253" spans="1:12" ht="15.5" customHeight="1" x14ac:dyDescent="0.2">
      <c r="A253" s="21">
        <v>250244</v>
      </c>
      <c r="B253" s="16" t="s">
        <v>412</v>
      </c>
      <c r="C253" s="17" t="s">
        <v>328</v>
      </c>
      <c r="D253" s="24" t="s">
        <v>413</v>
      </c>
      <c r="E253" s="19" t="s">
        <v>198</v>
      </c>
      <c r="F253" s="17"/>
      <c r="G253" s="17"/>
      <c r="H253" s="17"/>
      <c r="I253" s="25"/>
      <c r="J253" s="22">
        <v>9.4</v>
      </c>
      <c r="K253" s="23"/>
      <c r="L253" s="22">
        <f>K253*J253</f>
        <v>0</v>
      </c>
    </row>
    <row r="254" spans="1:12" ht="15.5" customHeight="1" x14ac:dyDescent="0.2">
      <c r="A254" s="21">
        <v>250245</v>
      </c>
      <c r="B254" s="16" t="s">
        <v>414</v>
      </c>
      <c r="C254" s="17" t="s">
        <v>328</v>
      </c>
      <c r="D254" s="24" t="s">
        <v>413</v>
      </c>
      <c r="E254" s="19" t="s">
        <v>394</v>
      </c>
      <c r="F254" s="17"/>
      <c r="G254" s="17"/>
      <c r="H254" s="17"/>
      <c r="I254" s="25"/>
      <c r="J254" s="22">
        <v>25.700000000000003</v>
      </c>
      <c r="K254" s="23"/>
      <c r="L254" s="22">
        <f>K254*J254</f>
        <v>0</v>
      </c>
    </row>
    <row r="255" spans="1:12" ht="15.5" customHeight="1" x14ac:dyDescent="0.2">
      <c r="A255" s="21">
        <v>250246</v>
      </c>
      <c r="B255" s="16" t="s">
        <v>415</v>
      </c>
      <c r="C255" s="17" t="s">
        <v>328</v>
      </c>
      <c r="D255" s="18" t="s">
        <v>416</v>
      </c>
      <c r="E255" s="19" t="s">
        <v>198</v>
      </c>
      <c r="F255" s="20"/>
      <c r="G255" s="20" t="s">
        <v>336</v>
      </c>
      <c r="H255" s="20"/>
      <c r="I255" s="25"/>
      <c r="J255" s="22">
        <v>8.6</v>
      </c>
      <c r="K255" s="23"/>
      <c r="L255" s="22">
        <f>K255*J255</f>
        <v>0</v>
      </c>
    </row>
    <row r="256" spans="1:12" ht="15.5" customHeight="1" x14ac:dyDescent="0.2">
      <c r="A256" s="21">
        <v>250247</v>
      </c>
      <c r="B256" s="16" t="s">
        <v>417</v>
      </c>
      <c r="C256" s="17" t="s">
        <v>328</v>
      </c>
      <c r="D256" s="18" t="s">
        <v>416</v>
      </c>
      <c r="E256" s="19" t="s">
        <v>394</v>
      </c>
      <c r="F256" s="20"/>
      <c r="G256" s="20" t="s">
        <v>336</v>
      </c>
      <c r="H256" s="20"/>
      <c r="I256" s="25"/>
      <c r="J256" s="22">
        <v>20.200000000000003</v>
      </c>
      <c r="K256" s="23"/>
      <c r="L256" s="22">
        <f>K256*J256</f>
        <v>0</v>
      </c>
    </row>
    <row r="257" spans="1:12" ht="15.5" customHeight="1" x14ac:dyDescent="0.2">
      <c r="A257" s="21">
        <v>250248</v>
      </c>
      <c r="B257" s="16" t="s">
        <v>418</v>
      </c>
      <c r="C257" s="17" t="s">
        <v>328</v>
      </c>
      <c r="D257" s="24" t="s">
        <v>419</v>
      </c>
      <c r="E257" s="19" t="s">
        <v>394</v>
      </c>
      <c r="F257" s="17"/>
      <c r="G257" s="17"/>
      <c r="H257" s="17"/>
      <c r="I257" s="25"/>
      <c r="J257" s="22">
        <v>19.700000000000003</v>
      </c>
      <c r="K257" s="23"/>
      <c r="L257" s="22">
        <f>K257*J257</f>
        <v>0</v>
      </c>
    </row>
    <row r="258" spans="1:12" ht="15.5" customHeight="1" x14ac:dyDescent="0.2">
      <c r="A258" s="21">
        <v>250249</v>
      </c>
      <c r="B258" s="16" t="s">
        <v>420</v>
      </c>
      <c r="C258" s="17" t="s">
        <v>328</v>
      </c>
      <c r="D258" s="24" t="s">
        <v>421</v>
      </c>
      <c r="E258" s="19" t="s">
        <v>394</v>
      </c>
      <c r="F258" s="17"/>
      <c r="G258" s="17"/>
      <c r="H258" s="17"/>
      <c r="I258" s="25"/>
      <c r="J258" s="22">
        <v>19.700000000000003</v>
      </c>
      <c r="K258" s="23"/>
      <c r="L258" s="22">
        <f>K258*J258</f>
        <v>0</v>
      </c>
    </row>
    <row r="259" spans="1:12" ht="15.5" customHeight="1" x14ac:dyDescent="0.2">
      <c r="A259" s="21">
        <v>250250</v>
      </c>
      <c r="B259" s="16" t="s">
        <v>422</v>
      </c>
      <c r="C259" s="17" t="s">
        <v>328</v>
      </c>
      <c r="D259" s="18" t="s">
        <v>423</v>
      </c>
      <c r="E259" s="19" t="s">
        <v>198</v>
      </c>
      <c r="F259" s="20"/>
      <c r="G259" s="20" t="s">
        <v>336</v>
      </c>
      <c r="H259" s="20"/>
      <c r="I259" s="25"/>
      <c r="J259" s="22">
        <v>7.8999999999999995</v>
      </c>
      <c r="K259" s="23"/>
      <c r="L259" s="22">
        <f>K259*J259</f>
        <v>0</v>
      </c>
    </row>
    <row r="260" spans="1:12" ht="15.5" customHeight="1" x14ac:dyDescent="0.2">
      <c r="A260" s="21">
        <v>250251</v>
      </c>
      <c r="B260" s="16" t="s">
        <v>424</v>
      </c>
      <c r="C260" s="17" t="s">
        <v>328</v>
      </c>
      <c r="D260" s="18" t="s">
        <v>423</v>
      </c>
      <c r="E260" s="19" t="s">
        <v>394</v>
      </c>
      <c r="F260" s="20"/>
      <c r="G260" s="20" t="s">
        <v>336</v>
      </c>
      <c r="H260" s="20"/>
      <c r="I260" s="25"/>
      <c r="J260" s="22">
        <v>20.200000000000003</v>
      </c>
      <c r="K260" s="23"/>
      <c r="L260" s="22">
        <f>K260*J260</f>
        <v>0</v>
      </c>
    </row>
    <row r="261" spans="1:12" ht="15.5" customHeight="1" x14ac:dyDescent="0.2">
      <c r="A261" s="21">
        <v>250252</v>
      </c>
      <c r="B261" s="16" t="s">
        <v>425</v>
      </c>
      <c r="C261" s="17" t="s">
        <v>328</v>
      </c>
      <c r="D261" s="18" t="s">
        <v>426</v>
      </c>
      <c r="E261" s="19" t="s">
        <v>198</v>
      </c>
      <c r="F261" s="20"/>
      <c r="G261" s="20" t="s">
        <v>336</v>
      </c>
      <c r="H261" s="20"/>
      <c r="I261" s="25"/>
      <c r="J261" s="22">
        <v>8.7999999999999989</v>
      </c>
      <c r="K261" s="23"/>
      <c r="L261" s="22">
        <f>K261*J261</f>
        <v>0</v>
      </c>
    </row>
    <row r="262" spans="1:12" ht="15.5" customHeight="1" x14ac:dyDescent="0.2">
      <c r="A262" s="21">
        <v>250253</v>
      </c>
      <c r="B262" s="16" t="s">
        <v>427</v>
      </c>
      <c r="C262" s="17" t="s">
        <v>328</v>
      </c>
      <c r="D262" s="24" t="s">
        <v>426</v>
      </c>
      <c r="E262" s="19" t="s">
        <v>198</v>
      </c>
      <c r="F262" s="17"/>
      <c r="G262" s="17"/>
      <c r="H262" s="17"/>
      <c r="I262" s="25"/>
      <c r="J262" s="22">
        <v>8.5</v>
      </c>
      <c r="K262" s="23"/>
      <c r="L262" s="22">
        <f>K262*J262</f>
        <v>0</v>
      </c>
    </row>
    <row r="263" spans="1:12" ht="15.5" customHeight="1" x14ac:dyDescent="0.2">
      <c r="A263" s="21">
        <v>250254</v>
      </c>
      <c r="B263" s="16" t="s">
        <v>428</v>
      </c>
      <c r="C263" s="17" t="s">
        <v>328</v>
      </c>
      <c r="D263" s="18" t="s">
        <v>426</v>
      </c>
      <c r="E263" s="19" t="s">
        <v>394</v>
      </c>
      <c r="F263" s="20"/>
      <c r="G263" s="20" t="s">
        <v>336</v>
      </c>
      <c r="H263" s="20"/>
      <c r="I263" s="25"/>
      <c r="J263" s="22">
        <v>19.600000000000001</v>
      </c>
      <c r="K263" s="23"/>
      <c r="L263" s="22">
        <f>K263*J263</f>
        <v>0</v>
      </c>
    </row>
    <row r="264" spans="1:12" ht="15.5" customHeight="1" x14ac:dyDescent="0.2">
      <c r="A264" s="21">
        <v>250255</v>
      </c>
      <c r="B264" s="16" t="s">
        <v>429</v>
      </c>
      <c r="C264" s="17" t="s">
        <v>328</v>
      </c>
      <c r="D264" s="24" t="s">
        <v>426</v>
      </c>
      <c r="E264" s="19" t="s">
        <v>394</v>
      </c>
      <c r="F264" s="17"/>
      <c r="G264" s="17"/>
      <c r="H264" s="17"/>
      <c r="I264" s="25"/>
      <c r="J264" s="22">
        <v>19.700000000000003</v>
      </c>
      <c r="K264" s="23"/>
      <c r="L264" s="22">
        <f>K264*J264</f>
        <v>0</v>
      </c>
    </row>
    <row r="265" spans="1:12" ht="15.5" customHeight="1" x14ac:dyDescent="0.2">
      <c r="A265" s="21">
        <v>250256</v>
      </c>
      <c r="B265" s="16" t="s">
        <v>430</v>
      </c>
      <c r="C265" s="17" t="s">
        <v>328</v>
      </c>
      <c r="D265" s="24" t="s">
        <v>431</v>
      </c>
      <c r="E265" s="19" t="s">
        <v>198</v>
      </c>
      <c r="F265" s="17"/>
      <c r="G265" s="17"/>
      <c r="H265" s="17"/>
      <c r="I265" s="25"/>
      <c r="J265" s="22">
        <v>8.9</v>
      </c>
      <c r="K265" s="23"/>
      <c r="L265" s="22">
        <f>K265*J265</f>
        <v>0</v>
      </c>
    </row>
    <row r="266" spans="1:12" ht="15.5" customHeight="1" x14ac:dyDescent="0.2">
      <c r="A266" s="21">
        <v>250257</v>
      </c>
      <c r="B266" s="16" t="s">
        <v>432</v>
      </c>
      <c r="C266" s="17" t="s">
        <v>328</v>
      </c>
      <c r="D266" s="24" t="s">
        <v>431</v>
      </c>
      <c r="E266" s="19" t="s">
        <v>394</v>
      </c>
      <c r="F266" s="17"/>
      <c r="G266" s="17"/>
      <c r="H266" s="17"/>
      <c r="I266" s="25"/>
      <c r="J266" s="22">
        <v>0</v>
      </c>
      <c r="K266" s="23"/>
      <c r="L266" s="22">
        <f>K266*J266</f>
        <v>0</v>
      </c>
    </row>
    <row r="267" spans="1:12" ht="15.5" customHeight="1" x14ac:dyDescent="0.2">
      <c r="A267" s="21">
        <v>250258</v>
      </c>
      <c r="B267" s="16" t="s">
        <v>433</v>
      </c>
      <c r="C267" s="17" t="s">
        <v>328</v>
      </c>
      <c r="D267" s="18" t="s">
        <v>434</v>
      </c>
      <c r="E267" s="19" t="s">
        <v>198</v>
      </c>
      <c r="F267" s="20"/>
      <c r="G267" s="20" t="s">
        <v>336</v>
      </c>
      <c r="H267" s="20"/>
      <c r="I267" s="25"/>
      <c r="J267" s="22">
        <v>9.1999999999999993</v>
      </c>
      <c r="K267" s="23"/>
      <c r="L267" s="22">
        <f>K267*J267</f>
        <v>0</v>
      </c>
    </row>
    <row r="268" spans="1:12" ht="15.5" customHeight="1" x14ac:dyDescent="0.2">
      <c r="A268" s="21">
        <v>250259</v>
      </c>
      <c r="B268" s="16" t="s">
        <v>435</v>
      </c>
      <c r="C268" s="17" t="s">
        <v>328</v>
      </c>
      <c r="D268" s="18" t="s">
        <v>434</v>
      </c>
      <c r="E268" s="19" t="s">
        <v>394</v>
      </c>
      <c r="F268" s="20"/>
      <c r="G268" s="20" t="s">
        <v>336</v>
      </c>
      <c r="H268" s="20"/>
      <c r="I268" s="25"/>
      <c r="J268" s="22">
        <v>21.900000000000002</v>
      </c>
      <c r="K268" s="23"/>
      <c r="L268" s="22">
        <f>K268*J268</f>
        <v>0</v>
      </c>
    </row>
    <row r="269" spans="1:12" ht="15.5" customHeight="1" x14ac:dyDescent="0.2">
      <c r="A269" s="21">
        <v>250260</v>
      </c>
      <c r="B269" s="16" t="s">
        <v>436</v>
      </c>
      <c r="C269" s="17" t="s">
        <v>328</v>
      </c>
      <c r="D269" s="24" t="s">
        <v>437</v>
      </c>
      <c r="E269" s="19" t="s">
        <v>394</v>
      </c>
      <c r="F269" s="17"/>
      <c r="G269" s="17"/>
      <c r="H269" s="17"/>
      <c r="I269" s="25"/>
      <c r="J269" s="22">
        <v>25.700000000000003</v>
      </c>
      <c r="K269" s="23"/>
      <c r="L269" s="22">
        <f>K269*J269</f>
        <v>0</v>
      </c>
    </row>
    <row r="270" spans="1:12" ht="15.5" customHeight="1" x14ac:dyDescent="0.2">
      <c r="A270" s="21">
        <v>250261</v>
      </c>
      <c r="B270" s="16" t="s">
        <v>438</v>
      </c>
      <c r="C270" s="17" t="s">
        <v>328</v>
      </c>
      <c r="D270" s="18" t="s">
        <v>439</v>
      </c>
      <c r="E270" s="19" t="s">
        <v>198</v>
      </c>
      <c r="F270" s="20"/>
      <c r="G270" s="20" t="s">
        <v>336</v>
      </c>
      <c r="H270" s="20"/>
      <c r="I270" s="25"/>
      <c r="J270" s="22">
        <v>8.9</v>
      </c>
      <c r="K270" s="23"/>
      <c r="L270" s="22">
        <f>K270*J270</f>
        <v>0</v>
      </c>
    </row>
    <row r="271" spans="1:12" ht="15.5" customHeight="1" x14ac:dyDescent="0.2">
      <c r="A271" s="21">
        <v>250262</v>
      </c>
      <c r="B271" s="16" t="s">
        <v>440</v>
      </c>
      <c r="C271" s="17" t="s">
        <v>328</v>
      </c>
      <c r="D271" s="24" t="s">
        <v>439</v>
      </c>
      <c r="E271" s="19" t="s">
        <v>394</v>
      </c>
      <c r="F271" s="17"/>
      <c r="G271" s="17"/>
      <c r="H271" s="17"/>
      <c r="I271" s="25"/>
      <c r="J271" s="22">
        <v>23.8</v>
      </c>
      <c r="K271" s="23"/>
      <c r="L271" s="22">
        <f>K271*J271</f>
        <v>0</v>
      </c>
    </row>
    <row r="272" spans="1:12" ht="15.5" customHeight="1" x14ac:dyDescent="0.2">
      <c r="A272" s="21">
        <v>250263</v>
      </c>
      <c r="B272" s="16" t="s">
        <v>441</v>
      </c>
      <c r="C272" s="17" t="s">
        <v>328</v>
      </c>
      <c r="D272" s="18" t="s">
        <v>442</v>
      </c>
      <c r="E272" s="19" t="s">
        <v>394</v>
      </c>
      <c r="F272" s="20"/>
      <c r="G272" s="20" t="s">
        <v>336</v>
      </c>
      <c r="H272" s="20"/>
      <c r="I272" s="25"/>
      <c r="J272" s="22">
        <v>22.700000000000003</v>
      </c>
      <c r="K272" s="23"/>
      <c r="L272" s="22">
        <f>K272*J272</f>
        <v>0</v>
      </c>
    </row>
    <row r="273" spans="1:12" ht="15.5" customHeight="1" x14ac:dyDescent="0.2">
      <c r="A273" s="21">
        <v>250264</v>
      </c>
      <c r="B273" s="16" t="s">
        <v>443</v>
      </c>
      <c r="C273" s="17" t="s">
        <v>328</v>
      </c>
      <c r="D273" s="18" t="s">
        <v>444</v>
      </c>
      <c r="E273" s="19" t="s">
        <v>198</v>
      </c>
      <c r="F273" s="20"/>
      <c r="G273" s="20" t="s">
        <v>336</v>
      </c>
      <c r="H273" s="20"/>
      <c r="I273" s="25"/>
      <c r="J273" s="22">
        <v>11.5</v>
      </c>
      <c r="K273" s="23"/>
      <c r="L273" s="22">
        <f>K273*J273</f>
        <v>0</v>
      </c>
    </row>
    <row r="274" spans="1:12" ht="15.5" customHeight="1" x14ac:dyDescent="0.2">
      <c r="A274" s="21">
        <v>250265</v>
      </c>
      <c r="B274" s="16" t="s">
        <v>445</v>
      </c>
      <c r="C274" s="17" t="s">
        <v>328</v>
      </c>
      <c r="D274" s="18" t="s">
        <v>444</v>
      </c>
      <c r="E274" s="19" t="s">
        <v>394</v>
      </c>
      <c r="F274" s="20"/>
      <c r="G274" s="20" t="s">
        <v>336</v>
      </c>
      <c r="H274" s="20"/>
      <c r="I274" s="25"/>
      <c r="J274" s="22">
        <v>25.900000000000002</v>
      </c>
      <c r="K274" s="23"/>
      <c r="L274" s="22">
        <f>K274*J274</f>
        <v>0</v>
      </c>
    </row>
    <row r="275" spans="1:12" ht="15.5" customHeight="1" x14ac:dyDescent="0.2">
      <c r="A275" s="21">
        <v>250266</v>
      </c>
      <c r="B275" s="16" t="s">
        <v>446</v>
      </c>
      <c r="C275" s="17" t="s">
        <v>328</v>
      </c>
      <c r="D275" s="18" t="s">
        <v>447</v>
      </c>
      <c r="E275" s="19" t="s">
        <v>394</v>
      </c>
      <c r="F275" s="20"/>
      <c r="G275" s="20" t="s">
        <v>336</v>
      </c>
      <c r="H275" s="20"/>
      <c r="I275" s="25"/>
      <c r="J275" s="22">
        <v>26.3</v>
      </c>
      <c r="K275" s="23"/>
      <c r="L275" s="22">
        <f>K275*J275</f>
        <v>0</v>
      </c>
    </row>
    <row r="276" spans="1:12" ht="15.5" customHeight="1" x14ac:dyDescent="0.2">
      <c r="A276" s="21">
        <v>250267</v>
      </c>
      <c r="B276" s="16" t="s">
        <v>448</v>
      </c>
      <c r="C276" s="17" t="s">
        <v>328</v>
      </c>
      <c r="D276" s="18" t="s">
        <v>449</v>
      </c>
      <c r="E276" s="19" t="s">
        <v>198</v>
      </c>
      <c r="F276" s="20"/>
      <c r="G276" s="20"/>
      <c r="H276" s="20"/>
      <c r="I276" s="25"/>
      <c r="J276" s="22">
        <v>7.6999999999999993</v>
      </c>
      <c r="K276" s="23"/>
      <c r="L276" s="22">
        <f>K276*J276</f>
        <v>0</v>
      </c>
    </row>
    <row r="277" spans="1:12" ht="15.5" customHeight="1" x14ac:dyDescent="0.2">
      <c r="A277" s="21">
        <v>250268</v>
      </c>
      <c r="B277" s="16" t="s">
        <v>450</v>
      </c>
      <c r="C277" s="17" t="s">
        <v>328</v>
      </c>
      <c r="D277" s="18" t="s">
        <v>451</v>
      </c>
      <c r="E277" s="19" t="s">
        <v>198</v>
      </c>
      <c r="F277" s="20"/>
      <c r="G277" s="20" t="s">
        <v>336</v>
      </c>
      <c r="H277" s="20"/>
      <c r="I277" s="25"/>
      <c r="J277" s="22">
        <v>9.5</v>
      </c>
      <c r="K277" s="23"/>
      <c r="L277" s="22">
        <f>K277*J277</f>
        <v>0</v>
      </c>
    </row>
    <row r="278" spans="1:12" ht="15.5" customHeight="1" x14ac:dyDescent="0.2">
      <c r="A278" s="21">
        <v>250269</v>
      </c>
      <c r="B278" s="16" t="s">
        <v>452</v>
      </c>
      <c r="C278" s="17" t="s">
        <v>328</v>
      </c>
      <c r="D278" s="24" t="s">
        <v>453</v>
      </c>
      <c r="E278" s="19" t="s">
        <v>394</v>
      </c>
      <c r="F278" s="17"/>
      <c r="G278" s="17"/>
      <c r="H278" s="17"/>
      <c r="I278" s="25"/>
      <c r="J278" s="22">
        <v>27.400000000000002</v>
      </c>
      <c r="K278" s="23"/>
      <c r="L278" s="22">
        <f>K278*J278</f>
        <v>0</v>
      </c>
    </row>
    <row r="279" spans="1:12" ht="15.5" customHeight="1" x14ac:dyDescent="0.2">
      <c r="A279" s="21">
        <v>250270</v>
      </c>
      <c r="B279" s="16" t="s">
        <v>454</v>
      </c>
      <c r="C279" s="17" t="s">
        <v>328</v>
      </c>
      <c r="D279" s="18" t="s">
        <v>455</v>
      </c>
      <c r="E279" s="19" t="s">
        <v>198</v>
      </c>
      <c r="F279" s="20"/>
      <c r="G279" s="20" t="s">
        <v>336</v>
      </c>
      <c r="H279" s="20"/>
      <c r="I279" s="25"/>
      <c r="J279" s="22">
        <v>12.299999999999999</v>
      </c>
      <c r="K279" s="23"/>
      <c r="L279" s="22">
        <f>K279*J279</f>
        <v>0</v>
      </c>
    </row>
    <row r="280" spans="1:12" ht="15.5" customHeight="1" x14ac:dyDescent="0.2">
      <c r="A280" s="21">
        <v>250271</v>
      </c>
      <c r="B280" s="16" t="s">
        <v>456</v>
      </c>
      <c r="C280" s="17" t="s">
        <v>328</v>
      </c>
      <c r="D280" s="18" t="s">
        <v>457</v>
      </c>
      <c r="E280" s="19" t="s">
        <v>198</v>
      </c>
      <c r="F280" s="20"/>
      <c r="G280" s="20"/>
      <c r="H280" s="20"/>
      <c r="I280" s="25"/>
      <c r="J280" s="22">
        <v>6</v>
      </c>
      <c r="K280" s="23"/>
      <c r="L280" s="22">
        <f>K280*J280</f>
        <v>0</v>
      </c>
    </row>
    <row r="281" spans="1:12" ht="15.5" customHeight="1" x14ac:dyDescent="0.2">
      <c r="A281" s="21">
        <v>250272</v>
      </c>
      <c r="B281" s="16" t="s">
        <v>458</v>
      </c>
      <c r="C281" s="17" t="s">
        <v>328</v>
      </c>
      <c r="D281" s="24" t="s">
        <v>457</v>
      </c>
      <c r="E281" s="19" t="s">
        <v>201</v>
      </c>
      <c r="F281" s="17"/>
      <c r="G281" s="17"/>
      <c r="H281" s="17"/>
      <c r="I281" s="25"/>
      <c r="J281" s="22">
        <v>0</v>
      </c>
      <c r="K281" s="23"/>
      <c r="L281" s="22">
        <f>K281*J281</f>
        <v>0</v>
      </c>
    </row>
    <row r="282" spans="1:12" ht="15.5" customHeight="1" x14ac:dyDescent="0.2">
      <c r="A282" s="21">
        <v>250273</v>
      </c>
      <c r="B282" s="16" t="s">
        <v>459</v>
      </c>
      <c r="C282" s="17" t="s">
        <v>328</v>
      </c>
      <c r="D282" s="18" t="s">
        <v>460</v>
      </c>
      <c r="E282" s="19" t="s">
        <v>201</v>
      </c>
      <c r="F282" s="20"/>
      <c r="G282" s="20"/>
      <c r="H282" s="20"/>
      <c r="I282" s="25"/>
      <c r="J282" s="22">
        <v>4.8999999999999995</v>
      </c>
      <c r="K282" s="23"/>
      <c r="L282" s="22">
        <f>K282*J282</f>
        <v>0</v>
      </c>
    </row>
    <row r="283" spans="1:12" ht="15.5" customHeight="1" x14ac:dyDescent="0.2">
      <c r="A283" s="21">
        <v>250299</v>
      </c>
      <c r="B283" s="16" t="s">
        <v>506</v>
      </c>
      <c r="C283" s="17" t="s">
        <v>328</v>
      </c>
      <c r="D283" s="18" t="s">
        <v>507</v>
      </c>
      <c r="E283" s="19"/>
      <c r="F283" s="20"/>
      <c r="G283" s="20"/>
      <c r="H283" s="20"/>
      <c r="I283" s="25"/>
      <c r="J283" s="22">
        <v>2.1</v>
      </c>
      <c r="K283" s="23"/>
      <c r="L283" s="22">
        <f>K283*J283</f>
        <v>0</v>
      </c>
    </row>
    <row r="284" spans="1:12" ht="15.5" customHeight="1" x14ac:dyDescent="0.2">
      <c r="A284" s="21">
        <v>250274</v>
      </c>
      <c r="B284" s="16" t="s">
        <v>461</v>
      </c>
      <c r="C284" s="17" t="s">
        <v>328</v>
      </c>
      <c r="D284" s="18" t="s">
        <v>462</v>
      </c>
      <c r="E284" s="19" t="s">
        <v>394</v>
      </c>
      <c r="F284" s="20"/>
      <c r="G284" s="20"/>
      <c r="H284" s="20"/>
      <c r="I284" s="25"/>
      <c r="J284" s="22">
        <v>6.1999999999999993</v>
      </c>
      <c r="K284" s="23"/>
      <c r="L284" s="22">
        <f>K284*J284</f>
        <v>0</v>
      </c>
    </row>
    <row r="285" spans="1:12" ht="15.5" customHeight="1" x14ac:dyDescent="0.2">
      <c r="A285" s="21">
        <v>250275</v>
      </c>
      <c r="B285" s="16" t="s">
        <v>463</v>
      </c>
      <c r="C285" s="17" t="s">
        <v>328</v>
      </c>
      <c r="D285" s="24" t="s">
        <v>464</v>
      </c>
      <c r="E285" s="19" t="s">
        <v>201</v>
      </c>
      <c r="F285" s="17"/>
      <c r="G285" s="17"/>
      <c r="H285" s="17"/>
      <c r="I285" s="25"/>
      <c r="J285" s="22">
        <v>0</v>
      </c>
      <c r="K285" s="23"/>
      <c r="L285" s="22">
        <f>K285*J285</f>
        <v>0</v>
      </c>
    </row>
    <row r="286" spans="1:12" ht="15.5" customHeight="1" x14ac:dyDescent="0.2">
      <c r="A286" s="21">
        <v>250276</v>
      </c>
      <c r="B286" s="16" t="s">
        <v>465</v>
      </c>
      <c r="C286" s="17" t="s">
        <v>328</v>
      </c>
      <c r="D286" s="18" t="s">
        <v>466</v>
      </c>
      <c r="E286" s="19" t="s">
        <v>198</v>
      </c>
      <c r="F286" s="20" t="s">
        <v>467</v>
      </c>
      <c r="G286" s="20"/>
      <c r="H286" s="20"/>
      <c r="I286" s="25"/>
      <c r="J286" s="22">
        <v>7.3999999999999995</v>
      </c>
      <c r="K286" s="23"/>
      <c r="L286" s="22">
        <f>K286*J286</f>
        <v>0</v>
      </c>
    </row>
    <row r="287" spans="1:12" ht="15.5" customHeight="1" x14ac:dyDescent="0.2">
      <c r="A287" s="21">
        <v>250277</v>
      </c>
      <c r="B287" s="16" t="s">
        <v>468</v>
      </c>
      <c r="C287" s="17" t="s">
        <v>328</v>
      </c>
      <c r="D287" s="24" t="s">
        <v>466</v>
      </c>
      <c r="E287" s="19" t="s">
        <v>394</v>
      </c>
      <c r="F287" s="17"/>
      <c r="G287" s="17"/>
      <c r="H287" s="17"/>
      <c r="I287" s="25"/>
      <c r="J287" s="22">
        <v>0</v>
      </c>
      <c r="K287" s="23"/>
      <c r="L287" s="22">
        <f>K287*J287</f>
        <v>0</v>
      </c>
    </row>
    <row r="288" spans="1:12" ht="15.5" customHeight="1" x14ac:dyDescent="0.2">
      <c r="A288" s="21">
        <v>250278</v>
      </c>
      <c r="B288" s="16" t="s">
        <v>469</v>
      </c>
      <c r="C288" s="17" t="s">
        <v>328</v>
      </c>
      <c r="D288" s="18" t="s">
        <v>470</v>
      </c>
      <c r="E288" s="19" t="s">
        <v>201</v>
      </c>
      <c r="F288" s="20"/>
      <c r="G288" s="20"/>
      <c r="H288" s="20"/>
      <c r="I288" s="25"/>
      <c r="J288" s="22">
        <v>6.5</v>
      </c>
      <c r="K288" s="23"/>
      <c r="L288" s="22">
        <f>K288*J288</f>
        <v>0</v>
      </c>
    </row>
    <row r="289" spans="1:12" ht="15.5" customHeight="1" x14ac:dyDescent="0.2">
      <c r="A289" s="21">
        <v>250279</v>
      </c>
      <c r="B289" s="16" t="s">
        <v>471</v>
      </c>
      <c r="C289" s="17" t="s">
        <v>328</v>
      </c>
      <c r="D289" s="24" t="s">
        <v>472</v>
      </c>
      <c r="E289" s="19" t="s">
        <v>198</v>
      </c>
      <c r="F289" s="17"/>
      <c r="G289" s="17"/>
      <c r="H289" s="17"/>
      <c r="I289" s="25"/>
      <c r="J289" s="22">
        <v>7.3</v>
      </c>
      <c r="K289" s="23"/>
      <c r="L289" s="22">
        <f>K289*J289</f>
        <v>0</v>
      </c>
    </row>
    <row r="290" spans="1:12" ht="15.5" customHeight="1" x14ac:dyDescent="0.2">
      <c r="A290" s="21">
        <v>250280</v>
      </c>
      <c r="B290" s="16" t="s">
        <v>473</v>
      </c>
      <c r="C290" s="17" t="s">
        <v>328</v>
      </c>
      <c r="D290" s="18" t="s">
        <v>472</v>
      </c>
      <c r="E290" s="19" t="s">
        <v>201</v>
      </c>
      <c r="F290" s="20"/>
      <c r="G290" s="20"/>
      <c r="H290" s="20"/>
      <c r="I290" s="25"/>
      <c r="J290" s="22">
        <v>6.5</v>
      </c>
      <c r="K290" s="23"/>
      <c r="L290" s="22">
        <f>K290*J290</f>
        <v>0</v>
      </c>
    </row>
    <row r="291" spans="1:12" ht="15.5" customHeight="1" x14ac:dyDescent="0.2">
      <c r="A291" s="21">
        <v>250281</v>
      </c>
      <c r="B291" s="16" t="s">
        <v>474</v>
      </c>
      <c r="C291" s="17" t="s">
        <v>328</v>
      </c>
      <c r="D291" s="18" t="s">
        <v>475</v>
      </c>
      <c r="E291" s="19" t="s">
        <v>198</v>
      </c>
      <c r="F291" s="20" t="s">
        <v>467</v>
      </c>
      <c r="G291" s="20"/>
      <c r="H291" s="20"/>
      <c r="I291" s="25"/>
      <c r="J291" s="22">
        <v>8</v>
      </c>
      <c r="K291" s="23"/>
      <c r="L291" s="22">
        <f>K291*J291</f>
        <v>0</v>
      </c>
    </row>
    <row r="292" spans="1:12" ht="15.5" customHeight="1" x14ac:dyDescent="0.2">
      <c r="A292" s="21">
        <v>250282</v>
      </c>
      <c r="B292" s="16" t="s">
        <v>476</v>
      </c>
      <c r="C292" s="17" t="s">
        <v>328</v>
      </c>
      <c r="D292" s="18" t="s">
        <v>475</v>
      </c>
      <c r="E292" s="19" t="s">
        <v>394</v>
      </c>
      <c r="F292" s="20"/>
      <c r="G292" s="20"/>
      <c r="H292" s="20"/>
      <c r="I292" s="25"/>
      <c r="J292" s="22">
        <v>13.5</v>
      </c>
      <c r="K292" s="23"/>
      <c r="L292" s="22">
        <f>K292*J292</f>
        <v>0</v>
      </c>
    </row>
    <row r="293" spans="1:12" ht="15.5" customHeight="1" x14ac:dyDescent="0.2">
      <c r="A293" s="21">
        <v>250283</v>
      </c>
      <c r="B293" s="16" t="s">
        <v>477</v>
      </c>
      <c r="C293" s="17" t="s">
        <v>328</v>
      </c>
      <c r="D293" s="18" t="s">
        <v>478</v>
      </c>
      <c r="E293" s="19" t="s">
        <v>198</v>
      </c>
      <c r="F293" s="20"/>
      <c r="G293" s="20"/>
      <c r="H293" s="20"/>
      <c r="I293" s="25"/>
      <c r="J293" s="22">
        <v>6.8</v>
      </c>
      <c r="K293" s="23"/>
      <c r="L293" s="22">
        <f>K293*J293</f>
        <v>0</v>
      </c>
    </row>
    <row r="294" spans="1:12" ht="15.5" customHeight="1" x14ac:dyDescent="0.2">
      <c r="A294" s="21">
        <v>250284</v>
      </c>
      <c r="B294" s="16" t="s">
        <v>479</v>
      </c>
      <c r="C294" s="17" t="s">
        <v>328</v>
      </c>
      <c r="D294" s="24" t="s">
        <v>480</v>
      </c>
      <c r="E294" s="19" t="s">
        <v>198</v>
      </c>
      <c r="F294" s="17"/>
      <c r="G294" s="17"/>
      <c r="H294" s="17"/>
      <c r="I294" s="25"/>
      <c r="J294" s="22">
        <v>0</v>
      </c>
      <c r="K294" s="23"/>
      <c r="L294" s="22">
        <f>K294*J294</f>
        <v>0</v>
      </c>
    </row>
    <row r="295" spans="1:12" ht="15.5" customHeight="1" x14ac:dyDescent="0.2">
      <c r="A295" s="21">
        <v>250285</v>
      </c>
      <c r="B295" s="16" t="s">
        <v>481</v>
      </c>
      <c r="C295" s="17" t="s">
        <v>328</v>
      </c>
      <c r="D295" s="18" t="s">
        <v>482</v>
      </c>
      <c r="E295" s="19" t="s">
        <v>198</v>
      </c>
      <c r="F295" s="20" t="s">
        <v>467</v>
      </c>
      <c r="G295" s="20"/>
      <c r="H295" s="20"/>
      <c r="I295" s="25"/>
      <c r="J295" s="22">
        <v>7.3999999999999995</v>
      </c>
      <c r="K295" s="23"/>
      <c r="L295" s="22">
        <f>K295*J295</f>
        <v>0</v>
      </c>
    </row>
    <row r="296" spans="1:12" ht="15.5" customHeight="1" x14ac:dyDescent="0.2">
      <c r="A296" s="21">
        <v>250286</v>
      </c>
      <c r="B296" s="16" t="s">
        <v>483</v>
      </c>
      <c r="C296" s="17" t="s">
        <v>328</v>
      </c>
      <c r="D296" s="24" t="s">
        <v>484</v>
      </c>
      <c r="E296" s="19" t="s">
        <v>394</v>
      </c>
      <c r="F296" s="17"/>
      <c r="G296" s="17"/>
      <c r="H296" s="17"/>
      <c r="I296" s="25"/>
      <c r="J296" s="22">
        <v>0</v>
      </c>
      <c r="K296" s="23"/>
      <c r="L296" s="22">
        <f>K296*J296</f>
        <v>0</v>
      </c>
    </row>
    <row r="297" spans="1:12" ht="15.5" customHeight="1" x14ac:dyDescent="0.2">
      <c r="A297" s="21">
        <v>250287</v>
      </c>
      <c r="B297" s="16" t="s">
        <v>485</v>
      </c>
      <c r="C297" s="17" t="s">
        <v>328</v>
      </c>
      <c r="D297" s="18" t="s">
        <v>486</v>
      </c>
      <c r="E297" s="19" t="s">
        <v>198</v>
      </c>
      <c r="F297" s="20" t="s">
        <v>467</v>
      </c>
      <c r="G297" s="20"/>
      <c r="H297" s="20"/>
      <c r="I297" s="25"/>
      <c r="J297" s="22">
        <v>7.1</v>
      </c>
      <c r="K297" s="23"/>
      <c r="L297" s="22">
        <f>K297*J297</f>
        <v>0</v>
      </c>
    </row>
    <row r="298" spans="1:12" ht="15.5" customHeight="1" x14ac:dyDescent="0.2">
      <c r="A298" s="21">
        <v>250288</v>
      </c>
      <c r="B298" s="16" t="s">
        <v>487</v>
      </c>
      <c r="C298" s="17" t="s">
        <v>328</v>
      </c>
      <c r="D298" s="24" t="s">
        <v>486</v>
      </c>
      <c r="E298" s="19" t="s">
        <v>394</v>
      </c>
      <c r="F298" s="17"/>
      <c r="G298" s="17"/>
      <c r="H298" s="17"/>
      <c r="I298" s="25"/>
      <c r="J298" s="22">
        <v>16.900000000000002</v>
      </c>
      <c r="K298" s="23"/>
      <c r="L298" s="22">
        <f>K298*J298</f>
        <v>0</v>
      </c>
    </row>
    <row r="299" spans="1:12" ht="15.5" customHeight="1" x14ac:dyDescent="0.2">
      <c r="A299" s="21">
        <v>250289</v>
      </c>
      <c r="B299" s="16" t="s">
        <v>488</v>
      </c>
      <c r="C299" s="17" t="s">
        <v>328</v>
      </c>
      <c r="D299" s="24" t="s">
        <v>486</v>
      </c>
      <c r="E299" s="19" t="s">
        <v>201</v>
      </c>
      <c r="F299" s="17"/>
      <c r="G299" s="17"/>
      <c r="H299" s="17"/>
      <c r="I299" s="25"/>
      <c r="J299" s="22">
        <v>0</v>
      </c>
      <c r="K299" s="23"/>
      <c r="L299" s="22">
        <f>K299*J299</f>
        <v>0</v>
      </c>
    </row>
    <row r="300" spans="1:12" ht="15.5" customHeight="1" x14ac:dyDescent="0.2">
      <c r="A300" s="21">
        <v>250290</v>
      </c>
      <c r="B300" s="16" t="s">
        <v>489</v>
      </c>
      <c r="C300" s="17" t="s">
        <v>328</v>
      </c>
      <c r="D300" s="24" t="s">
        <v>490</v>
      </c>
      <c r="E300" s="19" t="s">
        <v>198</v>
      </c>
      <c r="F300" s="17"/>
      <c r="G300" s="17"/>
      <c r="H300" s="17"/>
      <c r="I300" s="25"/>
      <c r="J300" s="22">
        <v>7.1</v>
      </c>
      <c r="K300" s="23"/>
      <c r="L300" s="22">
        <f>K300*J300</f>
        <v>0</v>
      </c>
    </row>
    <row r="301" spans="1:12" ht="15.5" customHeight="1" x14ac:dyDescent="0.2">
      <c r="A301" s="21">
        <v>250291</v>
      </c>
      <c r="B301" s="16" t="s">
        <v>491</v>
      </c>
      <c r="C301" s="17" t="s">
        <v>328</v>
      </c>
      <c r="D301" s="24" t="s">
        <v>490</v>
      </c>
      <c r="E301" s="19" t="s">
        <v>394</v>
      </c>
      <c r="F301" s="17"/>
      <c r="G301" s="17"/>
      <c r="H301" s="17"/>
      <c r="I301" s="25"/>
      <c r="J301" s="22">
        <v>16.900000000000002</v>
      </c>
      <c r="K301" s="23"/>
      <c r="L301" s="22">
        <f>K301*J301</f>
        <v>0</v>
      </c>
    </row>
    <row r="302" spans="1:12" ht="15.5" customHeight="1" x14ac:dyDescent="0.2">
      <c r="A302" s="21">
        <v>250292</v>
      </c>
      <c r="B302" s="16" t="s">
        <v>492</v>
      </c>
      <c r="C302" s="17" t="s">
        <v>328</v>
      </c>
      <c r="D302" s="18" t="s">
        <v>493</v>
      </c>
      <c r="E302" s="19" t="s">
        <v>201</v>
      </c>
      <c r="F302" s="20"/>
      <c r="G302" s="20"/>
      <c r="H302" s="20"/>
      <c r="I302" s="25"/>
      <c r="J302" s="22">
        <v>6.6</v>
      </c>
      <c r="K302" s="23"/>
      <c r="L302" s="22">
        <f>K302*J302</f>
        <v>0</v>
      </c>
    </row>
    <row r="303" spans="1:12" ht="15.5" customHeight="1" x14ac:dyDescent="0.2">
      <c r="A303" s="21">
        <v>250293</v>
      </c>
      <c r="B303" s="16" t="s">
        <v>494</v>
      </c>
      <c r="C303" s="17" t="s">
        <v>328</v>
      </c>
      <c r="D303" s="24" t="s">
        <v>495</v>
      </c>
      <c r="E303" s="19" t="s">
        <v>198</v>
      </c>
      <c r="F303" s="17"/>
      <c r="G303" s="17"/>
      <c r="H303" s="17"/>
      <c r="I303" s="25"/>
      <c r="J303" s="22">
        <v>7.1</v>
      </c>
      <c r="K303" s="23"/>
      <c r="L303" s="22">
        <f>K303*J303</f>
        <v>0</v>
      </c>
    </row>
    <row r="304" spans="1:12" ht="15.5" customHeight="1" x14ac:dyDescent="0.2">
      <c r="A304" s="21">
        <v>250294</v>
      </c>
      <c r="B304" s="16" t="s">
        <v>496</v>
      </c>
      <c r="C304" s="17" t="s">
        <v>328</v>
      </c>
      <c r="D304" s="18" t="s">
        <v>497</v>
      </c>
      <c r="E304" s="19" t="s">
        <v>198</v>
      </c>
      <c r="F304" s="20" t="s">
        <v>467</v>
      </c>
      <c r="G304" s="20"/>
      <c r="H304" s="20"/>
      <c r="I304" s="25"/>
      <c r="J304" s="22">
        <v>8.1999999999999993</v>
      </c>
      <c r="K304" s="23"/>
      <c r="L304" s="22">
        <f>K304*J304</f>
        <v>0</v>
      </c>
    </row>
    <row r="305" spans="1:12" ht="15.5" customHeight="1" x14ac:dyDescent="0.2">
      <c r="A305" s="21">
        <v>250295</v>
      </c>
      <c r="B305" s="16" t="s">
        <v>498</v>
      </c>
      <c r="C305" s="17" t="s">
        <v>328</v>
      </c>
      <c r="D305" s="18" t="s">
        <v>499</v>
      </c>
      <c r="E305" s="19" t="s">
        <v>394</v>
      </c>
      <c r="F305" s="20"/>
      <c r="G305" s="20"/>
      <c r="H305" s="20"/>
      <c r="I305" s="25"/>
      <c r="J305" s="22">
        <v>16.700000000000003</v>
      </c>
      <c r="K305" s="23"/>
      <c r="L305" s="22">
        <f>K305*J305</f>
        <v>0</v>
      </c>
    </row>
    <row r="306" spans="1:12" ht="15.5" customHeight="1" x14ac:dyDescent="0.2">
      <c r="A306" s="21">
        <v>250296</v>
      </c>
      <c r="B306" s="16" t="s">
        <v>500</v>
      </c>
      <c r="C306" s="17" t="s">
        <v>328</v>
      </c>
      <c r="D306" s="18" t="s">
        <v>501</v>
      </c>
      <c r="E306" s="19" t="s">
        <v>198</v>
      </c>
      <c r="F306" s="20"/>
      <c r="G306" s="20"/>
      <c r="H306" s="20"/>
      <c r="I306" s="25"/>
      <c r="J306" s="22">
        <v>6.6</v>
      </c>
      <c r="K306" s="23"/>
      <c r="L306" s="22">
        <f>K306*J306</f>
        <v>0</v>
      </c>
    </row>
    <row r="307" spans="1:12" ht="15.5" customHeight="1" x14ac:dyDescent="0.2">
      <c r="A307" s="21">
        <v>250297</v>
      </c>
      <c r="B307" s="16" t="s">
        <v>502</v>
      </c>
      <c r="C307" s="17" t="s">
        <v>328</v>
      </c>
      <c r="D307" s="18" t="s">
        <v>503</v>
      </c>
      <c r="E307" s="19" t="s">
        <v>201</v>
      </c>
      <c r="F307" s="20"/>
      <c r="G307" s="20"/>
      <c r="H307" s="20"/>
      <c r="I307" s="25"/>
      <c r="J307" s="22">
        <v>8.5</v>
      </c>
      <c r="K307" s="23"/>
      <c r="L307" s="22">
        <f>K307*J307</f>
        <v>0</v>
      </c>
    </row>
    <row r="308" spans="1:12" ht="15.5" customHeight="1" x14ac:dyDescent="0.2">
      <c r="A308" s="21">
        <v>250298</v>
      </c>
      <c r="B308" s="16" t="s">
        <v>504</v>
      </c>
      <c r="C308" s="17" t="s">
        <v>328</v>
      </c>
      <c r="D308" s="24" t="s">
        <v>505</v>
      </c>
      <c r="E308" s="19" t="s">
        <v>394</v>
      </c>
      <c r="F308" s="17"/>
      <c r="G308" s="17"/>
      <c r="H308" s="17"/>
      <c r="I308" s="25"/>
      <c r="J308" s="22">
        <v>26.400000000000002</v>
      </c>
      <c r="K308" s="23"/>
      <c r="L308" s="22">
        <f>K308*J308</f>
        <v>0</v>
      </c>
    </row>
    <row r="309" spans="1:12" ht="15.5" customHeight="1" x14ac:dyDescent="0.2">
      <c r="A309" s="21">
        <v>250300</v>
      </c>
      <c r="B309" s="16" t="s">
        <v>508</v>
      </c>
      <c r="C309" s="17" t="s">
        <v>509</v>
      </c>
      <c r="D309" s="18" t="s">
        <v>510</v>
      </c>
      <c r="E309" s="19" t="s">
        <v>201</v>
      </c>
      <c r="F309" s="20"/>
      <c r="G309" s="20"/>
      <c r="H309" s="20"/>
      <c r="I309" s="25"/>
      <c r="J309" s="22">
        <v>9.5</v>
      </c>
      <c r="K309" s="23"/>
      <c r="L309" s="22">
        <f>K309*J309</f>
        <v>0</v>
      </c>
    </row>
    <row r="310" spans="1:12" ht="15.5" customHeight="1" x14ac:dyDescent="0.2">
      <c r="A310" s="21">
        <v>250301</v>
      </c>
      <c r="B310" s="16" t="s">
        <v>511</v>
      </c>
      <c r="C310" s="17" t="s">
        <v>509</v>
      </c>
      <c r="D310" s="18" t="s">
        <v>512</v>
      </c>
      <c r="E310" s="19" t="s">
        <v>201</v>
      </c>
      <c r="F310" s="20"/>
      <c r="G310" s="20"/>
      <c r="H310" s="20"/>
      <c r="I310" s="25"/>
      <c r="J310" s="22">
        <v>9.5</v>
      </c>
      <c r="K310" s="23"/>
      <c r="L310" s="22">
        <f>K310*J310</f>
        <v>0</v>
      </c>
    </row>
    <row r="311" spans="1:12" ht="15.5" customHeight="1" x14ac:dyDescent="0.2">
      <c r="A311" s="21">
        <v>250302</v>
      </c>
      <c r="B311" s="16" t="s">
        <v>513</v>
      </c>
      <c r="C311" s="17" t="s">
        <v>509</v>
      </c>
      <c r="D311" s="18" t="s">
        <v>514</v>
      </c>
      <c r="E311" s="19" t="s">
        <v>201</v>
      </c>
      <c r="F311" s="20"/>
      <c r="G311" s="20"/>
      <c r="H311" s="20"/>
      <c r="I311" s="25"/>
      <c r="J311" s="22">
        <v>6.8999999999999995</v>
      </c>
      <c r="K311" s="23"/>
      <c r="L311" s="22">
        <f>K311*J311</f>
        <v>0</v>
      </c>
    </row>
    <row r="312" spans="1:12" ht="15.5" customHeight="1" x14ac:dyDescent="0.2">
      <c r="A312" s="21">
        <v>250303</v>
      </c>
      <c r="B312" s="16" t="s">
        <v>515</v>
      </c>
      <c r="C312" s="17" t="s">
        <v>509</v>
      </c>
      <c r="D312" s="18" t="s">
        <v>516</v>
      </c>
      <c r="E312" s="19" t="s">
        <v>201</v>
      </c>
      <c r="F312" s="20"/>
      <c r="G312" s="20"/>
      <c r="H312" s="20"/>
      <c r="I312" s="25"/>
      <c r="J312" s="22">
        <v>7.1999999999999993</v>
      </c>
      <c r="K312" s="23"/>
      <c r="L312" s="22">
        <f>K312*J312</f>
        <v>0</v>
      </c>
    </row>
    <row r="313" spans="1:12" ht="15.5" customHeight="1" x14ac:dyDescent="0.2">
      <c r="A313" s="21">
        <v>250304</v>
      </c>
      <c r="B313" s="16" t="s">
        <v>517</v>
      </c>
      <c r="C313" s="17" t="s">
        <v>509</v>
      </c>
      <c r="D313" s="18" t="s">
        <v>518</v>
      </c>
      <c r="E313" s="19" t="s">
        <v>201</v>
      </c>
      <c r="F313" s="20"/>
      <c r="G313" s="20"/>
      <c r="H313" s="20"/>
      <c r="I313" s="25"/>
      <c r="J313" s="22">
        <v>8.9</v>
      </c>
      <c r="K313" s="23"/>
      <c r="L313" s="22">
        <f>K313*J313</f>
        <v>0</v>
      </c>
    </row>
    <row r="314" spans="1:12" ht="15.5" customHeight="1" x14ac:dyDescent="0.2">
      <c r="A314" s="21">
        <v>250305</v>
      </c>
      <c r="B314" s="16" t="s">
        <v>519</v>
      </c>
      <c r="C314" s="17" t="s">
        <v>509</v>
      </c>
      <c r="D314" s="18" t="s">
        <v>520</v>
      </c>
      <c r="E314" s="19" t="s">
        <v>201</v>
      </c>
      <c r="F314" s="20"/>
      <c r="G314" s="20"/>
      <c r="H314" s="20"/>
      <c r="I314" s="25"/>
      <c r="J314" s="22">
        <v>7.3999999999999995</v>
      </c>
      <c r="K314" s="23"/>
      <c r="L314" s="22">
        <f>K314*J314</f>
        <v>0</v>
      </c>
    </row>
    <row r="315" spans="1:12" ht="15.5" customHeight="1" x14ac:dyDescent="0.2">
      <c r="A315" s="21">
        <v>250306</v>
      </c>
      <c r="B315" s="16" t="s">
        <v>521</v>
      </c>
      <c r="C315" s="17" t="s">
        <v>509</v>
      </c>
      <c r="D315" s="18" t="s">
        <v>522</v>
      </c>
      <c r="E315" s="19" t="s">
        <v>201</v>
      </c>
      <c r="F315" s="20"/>
      <c r="G315" s="20"/>
      <c r="H315" s="20"/>
      <c r="I315" s="25"/>
      <c r="J315" s="22">
        <v>9.5</v>
      </c>
      <c r="K315" s="23"/>
      <c r="L315" s="22">
        <f>K315*J315</f>
        <v>0</v>
      </c>
    </row>
    <row r="316" spans="1:12" ht="15.5" customHeight="1" x14ac:dyDescent="0.2">
      <c r="A316" s="21">
        <v>250307</v>
      </c>
      <c r="B316" s="16" t="s">
        <v>523</v>
      </c>
      <c r="C316" s="17" t="s">
        <v>509</v>
      </c>
      <c r="D316" s="18" t="s">
        <v>524</v>
      </c>
      <c r="E316" s="19" t="s">
        <v>201</v>
      </c>
      <c r="F316" s="20"/>
      <c r="G316" s="20"/>
      <c r="H316" s="20"/>
      <c r="I316" s="25"/>
      <c r="J316" s="22">
        <v>7.3999999999999995</v>
      </c>
      <c r="K316" s="23"/>
      <c r="L316" s="22">
        <f>K316*J316</f>
        <v>0</v>
      </c>
    </row>
    <row r="317" spans="1:12" ht="15.5" customHeight="1" x14ac:dyDescent="0.2">
      <c r="A317" s="21">
        <v>250308</v>
      </c>
      <c r="B317" s="16" t="s">
        <v>525</v>
      </c>
      <c r="C317" s="17" t="s">
        <v>509</v>
      </c>
      <c r="D317" s="18" t="s">
        <v>526</v>
      </c>
      <c r="E317" s="19" t="s">
        <v>201</v>
      </c>
      <c r="F317" s="20"/>
      <c r="G317" s="20"/>
      <c r="H317" s="20"/>
      <c r="I317" s="25"/>
      <c r="J317" s="22">
        <v>9.5</v>
      </c>
      <c r="K317" s="23"/>
      <c r="L317" s="22">
        <f>K317*J317</f>
        <v>0</v>
      </c>
    </row>
    <row r="318" spans="1:12" ht="15.5" customHeight="1" x14ac:dyDescent="0.2">
      <c r="A318" s="21">
        <v>250309</v>
      </c>
      <c r="B318" s="16" t="s">
        <v>527</v>
      </c>
      <c r="C318" s="17" t="s">
        <v>509</v>
      </c>
      <c r="D318" s="18" t="s">
        <v>528</v>
      </c>
      <c r="E318" s="19" t="s">
        <v>201</v>
      </c>
      <c r="F318" s="20"/>
      <c r="G318" s="20"/>
      <c r="H318" s="20"/>
      <c r="I318" s="25"/>
      <c r="J318" s="22">
        <v>8</v>
      </c>
      <c r="K318" s="23"/>
      <c r="L318" s="22">
        <f>K318*J318</f>
        <v>0</v>
      </c>
    </row>
    <row r="319" spans="1:12" ht="15.5" customHeight="1" x14ac:dyDescent="0.2">
      <c r="A319" s="21">
        <v>250310</v>
      </c>
      <c r="B319" s="16" t="s">
        <v>529</v>
      </c>
      <c r="C319" s="17" t="s">
        <v>509</v>
      </c>
      <c r="D319" s="18" t="s">
        <v>530</v>
      </c>
      <c r="E319" s="19" t="s">
        <v>201</v>
      </c>
      <c r="F319" s="20"/>
      <c r="G319" s="20"/>
      <c r="H319" s="20"/>
      <c r="I319" s="25"/>
      <c r="J319" s="22">
        <v>7.3999999999999995</v>
      </c>
      <c r="K319" s="23"/>
      <c r="L319" s="22">
        <f>K319*J319</f>
        <v>0</v>
      </c>
    </row>
    <row r="320" spans="1:12" ht="15.5" customHeight="1" x14ac:dyDescent="0.2">
      <c r="A320" s="21">
        <v>250311</v>
      </c>
      <c r="B320" s="16" t="s">
        <v>531</v>
      </c>
      <c r="C320" s="17" t="s">
        <v>509</v>
      </c>
      <c r="D320" s="18" t="s">
        <v>532</v>
      </c>
      <c r="E320" s="19" t="s">
        <v>201</v>
      </c>
      <c r="F320" s="20"/>
      <c r="G320" s="20"/>
      <c r="H320" s="20"/>
      <c r="I320" s="25"/>
      <c r="J320" s="22">
        <v>7.6999999999999993</v>
      </c>
      <c r="K320" s="23"/>
      <c r="L320" s="22">
        <f>K320*J320</f>
        <v>0</v>
      </c>
    </row>
    <row r="321" spans="1:12" ht="15.5" customHeight="1" x14ac:dyDescent="0.2">
      <c r="A321" s="21">
        <v>250312</v>
      </c>
      <c r="B321" s="16" t="s">
        <v>533</v>
      </c>
      <c r="C321" s="17" t="s">
        <v>534</v>
      </c>
      <c r="D321" s="18" t="s">
        <v>535</v>
      </c>
      <c r="E321" s="19" t="s">
        <v>201</v>
      </c>
      <c r="F321" s="20"/>
      <c r="G321" s="20"/>
      <c r="H321" s="20"/>
      <c r="I321" s="25"/>
      <c r="J321" s="22">
        <v>8.5</v>
      </c>
      <c r="K321" s="23"/>
      <c r="L321" s="22">
        <f>K321*J321</f>
        <v>0</v>
      </c>
    </row>
    <row r="322" spans="1:12" ht="15.5" customHeight="1" x14ac:dyDescent="0.2">
      <c r="A322" s="21">
        <v>250313</v>
      </c>
      <c r="B322" s="16" t="s">
        <v>536</v>
      </c>
      <c r="C322" s="17" t="s">
        <v>534</v>
      </c>
      <c r="D322" s="18" t="s">
        <v>537</v>
      </c>
      <c r="E322" s="19" t="s">
        <v>394</v>
      </c>
      <c r="F322" s="20"/>
      <c r="G322" s="20"/>
      <c r="H322" s="20"/>
      <c r="I322" s="25"/>
      <c r="J322" s="22">
        <v>9.7999999999999989</v>
      </c>
      <c r="K322" s="23"/>
      <c r="L322" s="22">
        <f>K322*J322</f>
        <v>0</v>
      </c>
    </row>
    <row r="323" spans="1:12" ht="15.5" customHeight="1" x14ac:dyDescent="0.2">
      <c r="A323" s="21">
        <v>250314</v>
      </c>
      <c r="B323" s="16" t="s">
        <v>538</v>
      </c>
      <c r="C323" s="17" t="s">
        <v>534</v>
      </c>
      <c r="D323" s="18" t="s">
        <v>539</v>
      </c>
      <c r="E323" s="19" t="s">
        <v>198</v>
      </c>
      <c r="F323" s="20"/>
      <c r="G323" s="20"/>
      <c r="H323" s="20"/>
      <c r="I323" s="25"/>
      <c r="J323" s="22">
        <v>9.1</v>
      </c>
      <c r="K323" s="23"/>
      <c r="L323" s="22">
        <f>K323*J323</f>
        <v>0</v>
      </c>
    </row>
    <row r="324" spans="1:12" ht="15.5" customHeight="1" x14ac:dyDescent="0.2">
      <c r="A324" s="21">
        <v>250315</v>
      </c>
      <c r="B324" s="16" t="s">
        <v>540</v>
      </c>
      <c r="C324" s="17" t="s">
        <v>534</v>
      </c>
      <c r="D324" s="18" t="s">
        <v>539</v>
      </c>
      <c r="E324" s="19" t="s">
        <v>394</v>
      </c>
      <c r="F324" s="20"/>
      <c r="G324" s="20"/>
      <c r="H324" s="20"/>
      <c r="I324" s="25"/>
      <c r="J324" s="22">
        <v>25.3</v>
      </c>
      <c r="K324" s="23"/>
      <c r="L324" s="22">
        <f>K324*J324</f>
        <v>0</v>
      </c>
    </row>
    <row r="325" spans="1:12" ht="15.5" customHeight="1" x14ac:dyDescent="0.2">
      <c r="A325" s="21">
        <v>250316</v>
      </c>
      <c r="B325" s="16" t="s">
        <v>541</v>
      </c>
      <c r="C325" s="17" t="s">
        <v>534</v>
      </c>
      <c r="D325" s="18" t="s">
        <v>542</v>
      </c>
      <c r="E325" s="19" t="s">
        <v>201</v>
      </c>
      <c r="F325" s="20"/>
      <c r="G325" s="20"/>
      <c r="H325" s="20"/>
      <c r="I325" s="25"/>
      <c r="J325" s="22">
        <v>9.1999999999999993</v>
      </c>
      <c r="K325" s="23"/>
      <c r="L325" s="22">
        <f>K325*J325</f>
        <v>0</v>
      </c>
    </row>
    <row r="326" spans="1:12" ht="15.5" customHeight="1" x14ac:dyDescent="0.2">
      <c r="A326" s="21">
        <v>250317</v>
      </c>
      <c r="B326" s="16" t="s">
        <v>543</v>
      </c>
      <c r="C326" s="17" t="s">
        <v>534</v>
      </c>
      <c r="D326" s="18" t="s">
        <v>544</v>
      </c>
      <c r="E326" s="19" t="s">
        <v>198</v>
      </c>
      <c r="F326" s="20"/>
      <c r="G326" s="20"/>
      <c r="H326" s="20"/>
      <c r="I326" s="25"/>
      <c r="J326" s="22">
        <v>7.3999999999999995</v>
      </c>
      <c r="K326" s="23"/>
      <c r="L326" s="22">
        <f>K326*J326</f>
        <v>0</v>
      </c>
    </row>
    <row r="327" spans="1:12" ht="15.5" customHeight="1" x14ac:dyDescent="0.2">
      <c r="A327" s="21">
        <v>250318</v>
      </c>
      <c r="B327" s="16" t="s">
        <v>545</v>
      </c>
      <c r="C327" s="17" t="s">
        <v>534</v>
      </c>
      <c r="D327" s="18" t="s">
        <v>544</v>
      </c>
      <c r="E327" s="19" t="s">
        <v>201</v>
      </c>
      <c r="F327" s="20"/>
      <c r="G327" s="20"/>
      <c r="H327" s="20"/>
      <c r="I327" s="25"/>
      <c r="J327" s="22">
        <v>8.6</v>
      </c>
      <c r="K327" s="23"/>
      <c r="L327" s="22">
        <f>K327*J327</f>
        <v>0</v>
      </c>
    </row>
    <row r="328" spans="1:12" ht="15.5" customHeight="1" x14ac:dyDescent="0.2">
      <c r="A328" s="21">
        <v>250319</v>
      </c>
      <c r="B328" s="16" t="s">
        <v>546</v>
      </c>
      <c r="C328" s="17" t="s">
        <v>534</v>
      </c>
      <c r="D328" s="18" t="s">
        <v>547</v>
      </c>
      <c r="E328" s="19" t="s">
        <v>201</v>
      </c>
      <c r="F328" s="20"/>
      <c r="G328" s="20"/>
      <c r="H328" s="20"/>
      <c r="I328" s="25"/>
      <c r="J328" s="22">
        <v>8</v>
      </c>
      <c r="K328" s="23"/>
      <c r="L328" s="22">
        <f>K328*J328</f>
        <v>0</v>
      </c>
    </row>
    <row r="329" spans="1:12" ht="15.5" customHeight="1" x14ac:dyDescent="0.2">
      <c r="A329" s="21">
        <v>250320</v>
      </c>
      <c r="B329" s="16" t="s">
        <v>548</v>
      </c>
      <c r="C329" s="17" t="s">
        <v>534</v>
      </c>
      <c r="D329" s="18" t="s">
        <v>549</v>
      </c>
      <c r="E329" s="19" t="s">
        <v>201</v>
      </c>
      <c r="F329" s="20"/>
      <c r="G329" s="20"/>
      <c r="H329" s="20"/>
      <c r="I329" s="25"/>
      <c r="J329" s="22">
        <v>7.1</v>
      </c>
      <c r="K329" s="23"/>
      <c r="L329" s="22">
        <f>K329*J329</f>
        <v>0</v>
      </c>
    </row>
    <row r="330" spans="1:12" ht="15.5" customHeight="1" x14ac:dyDescent="0.2">
      <c r="A330" s="21">
        <v>250321</v>
      </c>
      <c r="B330" s="16" t="s">
        <v>550</v>
      </c>
      <c r="C330" s="17" t="s">
        <v>534</v>
      </c>
      <c r="D330" s="18" t="s">
        <v>551</v>
      </c>
      <c r="E330" s="19" t="s">
        <v>201</v>
      </c>
      <c r="F330" s="20"/>
      <c r="G330" s="20"/>
      <c r="H330" s="20"/>
      <c r="I330" s="25"/>
      <c r="J330" s="22">
        <v>9.5</v>
      </c>
      <c r="K330" s="23"/>
      <c r="L330" s="22">
        <f>K330*J330</f>
        <v>0</v>
      </c>
    </row>
    <row r="331" spans="1:12" ht="15.5" customHeight="1" x14ac:dyDescent="0.2">
      <c r="A331" s="21">
        <v>250322</v>
      </c>
      <c r="B331" s="16" t="s">
        <v>552</v>
      </c>
      <c r="C331" s="17" t="s">
        <v>534</v>
      </c>
      <c r="D331" s="18" t="s">
        <v>553</v>
      </c>
      <c r="E331" s="19" t="s">
        <v>201</v>
      </c>
      <c r="F331" s="20"/>
      <c r="G331" s="20"/>
      <c r="H331" s="20"/>
      <c r="I331" s="25"/>
      <c r="J331" s="22">
        <v>7.1999999999999993</v>
      </c>
      <c r="K331" s="23"/>
      <c r="L331" s="22">
        <f>K331*J331</f>
        <v>0</v>
      </c>
    </row>
    <row r="332" spans="1:12" ht="15.5" customHeight="1" x14ac:dyDescent="0.2">
      <c r="A332" s="21">
        <v>250323</v>
      </c>
      <c r="B332" s="16" t="s">
        <v>554</v>
      </c>
      <c r="C332" s="17" t="s">
        <v>534</v>
      </c>
      <c r="D332" s="18" t="s">
        <v>555</v>
      </c>
      <c r="E332" s="19" t="s">
        <v>201</v>
      </c>
      <c r="F332" s="20"/>
      <c r="G332" s="20"/>
      <c r="H332" s="20"/>
      <c r="I332" s="25"/>
      <c r="J332" s="22">
        <v>7.1999999999999993</v>
      </c>
      <c r="K332" s="23"/>
      <c r="L332" s="22">
        <f>K332*J332</f>
        <v>0</v>
      </c>
    </row>
    <row r="333" spans="1:12" ht="15.5" customHeight="1" x14ac:dyDescent="0.2">
      <c r="A333" s="21">
        <v>250324</v>
      </c>
      <c r="B333" s="16" t="s">
        <v>556</v>
      </c>
      <c r="C333" s="17" t="s">
        <v>534</v>
      </c>
      <c r="D333" s="18" t="s">
        <v>557</v>
      </c>
      <c r="E333" s="19" t="s">
        <v>201</v>
      </c>
      <c r="F333" s="20"/>
      <c r="G333" s="20"/>
      <c r="H333" s="20"/>
      <c r="I333" s="25"/>
      <c r="J333" s="22">
        <v>7.1999999999999993</v>
      </c>
      <c r="K333" s="23"/>
      <c r="L333" s="22">
        <f>K333*J333</f>
        <v>0</v>
      </c>
    </row>
    <row r="334" spans="1:12" ht="15.5" customHeight="1" x14ac:dyDescent="0.2">
      <c r="A334" s="21">
        <v>250325</v>
      </c>
      <c r="B334" s="16" t="s">
        <v>558</v>
      </c>
      <c r="C334" s="17" t="s">
        <v>534</v>
      </c>
      <c r="D334" s="18" t="s">
        <v>559</v>
      </c>
      <c r="E334" s="19" t="s">
        <v>201</v>
      </c>
      <c r="F334" s="20"/>
      <c r="G334" s="20"/>
      <c r="H334" s="20"/>
      <c r="I334" s="25"/>
      <c r="J334" s="22">
        <v>7.6999999999999993</v>
      </c>
      <c r="K334" s="23"/>
      <c r="L334" s="22">
        <f>K334*J334</f>
        <v>0</v>
      </c>
    </row>
    <row r="335" spans="1:12" ht="15.5" customHeight="1" x14ac:dyDescent="0.2">
      <c r="A335" s="21">
        <v>250326</v>
      </c>
      <c r="B335" s="16" t="s">
        <v>560</v>
      </c>
      <c r="C335" s="17" t="s">
        <v>534</v>
      </c>
      <c r="D335" s="18" t="s">
        <v>561</v>
      </c>
      <c r="E335" s="19" t="s">
        <v>201</v>
      </c>
      <c r="F335" s="20"/>
      <c r="G335" s="20"/>
      <c r="H335" s="20"/>
      <c r="I335" s="25"/>
      <c r="J335" s="22">
        <v>6.8</v>
      </c>
      <c r="K335" s="23"/>
      <c r="L335" s="22">
        <f>K335*J335</f>
        <v>0</v>
      </c>
    </row>
    <row r="336" spans="1:12" ht="15.5" customHeight="1" x14ac:dyDescent="0.2">
      <c r="A336" s="21">
        <v>250327</v>
      </c>
      <c r="B336" s="16" t="s">
        <v>562</v>
      </c>
      <c r="C336" s="17" t="s">
        <v>534</v>
      </c>
      <c r="D336" s="18" t="s">
        <v>563</v>
      </c>
      <c r="E336" s="19" t="s">
        <v>198</v>
      </c>
      <c r="F336" s="20"/>
      <c r="G336" s="20"/>
      <c r="H336" s="20"/>
      <c r="I336" s="25"/>
      <c r="J336" s="22">
        <v>6.8999999999999995</v>
      </c>
      <c r="K336" s="23"/>
      <c r="L336" s="22">
        <f>K336*J336</f>
        <v>0</v>
      </c>
    </row>
    <row r="337" spans="1:12" ht="15.5" customHeight="1" x14ac:dyDescent="0.2">
      <c r="A337" s="21">
        <v>250328</v>
      </c>
      <c r="B337" s="16" t="s">
        <v>564</v>
      </c>
      <c r="C337" s="17" t="s">
        <v>534</v>
      </c>
      <c r="D337" s="18" t="s">
        <v>563</v>
      </c>
      <c r="E337" s="19" t="s">
        <v>201</v>
      </c>
      <c r="F337" s="20"/>
      <c r="G337" s="20"/>
      <c r="H337" s="20"/>
      <c r="I337" s="25"/>
      <c r="J337" s="22">
        <v>7.6999999999999993</v>
      </c>
      <c r="K337" s="23"/>
      <c r="L337" s="22">
        <f>K337*J337</f>
        <v>0</v>
      </c>
    </row>
    <row r="338" spans="1:12" ht="15.5" customHeight="1" x14ac:dyDescent="0.2">
      <c r="A338" s="21">
        <v>250329</v>
      </c>
      <c r="B338" s="16" t="s">
        <v>565</v>
      </c>
      <c r="C338" s="17" t="s">
        <v>534</v>
      </c>
      <c r="D338" s="18" t="s">
        <v>566</v>
      </c>
      <c r="E338" s="19" t="s">
        <v>201</v>
      </c>
      <c r="F338" s="20"/>
      <c r="G338" s="20"/>
      <c r="H338" s="20"/>
      <c r="I338" s="25"/>
      <c r="J338" s="22">
        <v>6.8</v>
      </c>
      <c r="K338" s="23"/>
      <c r="L338" s="22">
        <f>K338*J338</f>
        <v>0</v>
      </c>
    </row>
    <row r="339" spans="1:12" ht="15.5" customHeight="1" x14ac:dyDescent="0.2">
      <c r="A339" s="21">
        <v>250330</v>
      </c>
      <c r="B339" s="16" t="s">
        <v>567</v>
      </c>
      <c r="C339" s="17" t="s">
        <v>534</v>
      </c>
      <c r="D339" s="18" t="s">
        <v>568</v>
      </c>
      <c r="E339" s="19" t="s">
        <v>201</v>
      </c>
      <c r="F339" s="20"/>
      <c r="G339" s="20"/>
      <c r="H339" s="20"/>
      <c r="I339" s="25"/>
      <c r="J339" s="22">
        <v>6.8</v>
      </c>
      <c r="K339" s="23"/>
      <c r="L339" s="22">
        <f>K339*J339</f>
        <v>0</v>
      </c>
    </row>
    <row r="340" spans="1:12" ht="15.5" customHeight="1" x14ac:dyDescent="0.2">
      <c r="A340" s="21">
        <v>250331</v>
      </c>
      <c r="B340" s="16" t="s">
        <v>569</v>
      </c>
      <c r="C340" s="17" t="s">
        <v>534</v>
      </c>
      <c r="D340" s="18" t="s">
        <v>570</v>
      </c>
      <c r="E340" s="19" t="s">
        <v>201</v>
      </c>
      <c r="F340" s="20"/>
      <c r="G340" s="20"/>
      <c r="H340" s="20"/>
      <c r="I340" s="25"/>
      <c r="J340" s="22">
        <v>7.1999999999999993</v>
      </c>
      <c r="K340" s="23"/>
      <c r="L340" s="22">
        <f>K340*J340</f>
        <v>0</v>
      </c>
    </row>
    <row r="341" spans="1:12" ht="15.5" customHeight="1" x14ac:dyDescent="0.2">
      <c r="A341" s="21">
        <v>250332</v>
      </c>
      <c r="B341" s="16" t="s">
        <v>571</v>
      </c>
      <c r="C341" s="17" t="s">
        <v>534</v>
      </c>
      <c r="D341" s="18" t="s">
        <v>572</v>
      </c>
      <c r="E341" s="19" t="s">
        <v>198</v>
      </c>
      <c r="F341" s="20"/>
      <c r="G341" s="20"/>
      <c r="H341" s="20"/>
      <c r="I341" s="25"/>
      <c r="J341" s="22">
        <v>7.8999999999999995</v>
      </c>
      <c r="K341" s="23"/>
      <c r="L341" s="22">
        <f>K341*J341</f>
        <v>0</v>
      </c>
    </row>
    <row r="342" spans="1:12" ht="15.5" customHeight="1" x14ac:dyDescent="0.2">
      <c r="A342" s="21">
        <v>250333</v>
      </c>
      <c r="B342" s="16" t="s">
        <v>573</v>
      </c>
      <c r="C342" s="17" t="s">
        <v>534</v>
      </c>
      <c r="D342" s="18" t="s">
        <v>572</v>
      </c>
      <c r="E342" s="19" t="s">
        <v>394</v>
      </c>
      <c r="F342" s="20"/>
      <c r="G342" s="20"/>
      <c r="H342" s="20"/>
      <c r="I342" s="25"/>
      <c r="J342" s="22">
        <v>21.5</v>
      </c>
      <c r="K342" s="23"/>
      <c r="L342" s="22">
        <f>K342*J342</f>
        <v>0</v>
      </c>
    </row>
    <row r="343" spans="1:12" ht="15.5" customHeight="1" x14ac:dyDescent="0.2">
      <c r="A343" s="21">
        <v>250334</v>
      </c>
      <c r="B343" s="16" t="s">
        <v>574</v>
      </c>
      <c r="C343" s="17" t="s">
        <v>534</v>
      </c>
      <c r="D343" s="18" t="s">
        <v>575</v>
      </c>
      <c r="E343" s="19" t="s">
        <v>201</v>
      </c>
      <c r="F343" s="20"/>
      <c r="G343" s="20"/>
      <c r="H343" s="20"/>
      <c r="I343" s="25"/>
      <c r="J343" s="22">
        <v>9.5</v>
      </c>
      <c r="K343" s="23"/>
      <c r="L343" s="22">
        <f>K343*J343</f>
        <v>0</v>
      </c>
    </row>
    <row r="344" spans="1:12" ht="15.5" customHeight="1" x14ac:dyDescent="0.2">
      <c r="A344" s="21">
        <v>250335</v>
      </c>
      <c r="B344" s="16" t="s">
        <v>576</v>
      </c>
      <c r="C344" s="17" t="s">
        <v>534</v>
      </c>
      <c r="D344" s="18" t="s">
        <v>577</v>
      </c>
      <c r="E344" s="19" t="s">
        <v>198</v>
      </c>
      <c r="F344" s="20"/>
      <c r="G344" s="20"/>
      <c r="H344" s="20"/>
      <c r="I344" s="25"/>
      <c r="J344" s="22">
        <v>9.5</v>
      </c>
      <c r="K344" s="23"/>
      <c r="L344" s="22">
        <f>K344*J344</f>
        <v>0</v>
      </c>
    </row>
    <row r="345" spans="1:12" ht="15.5" customHeight="1" x14ac:dyDescent="0.2">
      <c r="A345" s="21">
        <v>250336</v>
      </c>
      <c r="B345" s="16" t="s">
        <v>578</v>
      </c>
      <c r="C345" s="17" t="s">
        <v>534</v>
      </c>
      <c r="D345" s="18" t="s">
        <v>577</v>
      </c>
      <c r="E345" s="19" t="s">
        <v>394</v>
      </c>
      <c r="F345" s="20"/>
      <c r="G345" s="20"/>
      <c r="H345" s="20"/>
      <c r="I345" s="25"/>
      <c r="J345" s="22">
        <v>25.3</v>
      </c>
      <c r="K345" s="23"/>
      <c r="L345" s="22">
        <f>K345*J345</f>
        <v>0</v>
      </c>
    </row>
    <row r="346" spans="1:12" ht="15.5" customHeight="1" x14ac:dyDescent="0.2">
      <c r="A346" s="21">
        <v>250337</v>
      </c>
      <c r="B346" s="16" t="s">
        <v>579</v>
      </c>
      <c r="C346" s="17" t="s">
        <v>534</v>
      </c>
      <c r="D346" s="18" t="s">
        <v>580</v>
      </c>
      <c r="E346" s="19" t="s">
        <v>198</v>
      </c>
      <c r="F346" s="20"/>
      <c r="G346" s="20"/>
      <c r="H346" s="20"/>
      <c r="I346" s="25"/>
      <c r="J346" s="22">
        <v>9.4</v>
      </c>
      <c r="K346" s="23"/>
      <c r="L346" s="22">
        <f>K346*J346</f>
        <v>0</v>
      </c>
    </row>
    <row r="347" spans="1:12" ht="15.5" customHeight="1" x14ac:dyDescent="0.2">
      <c r="A347" s="21">
        <v>250338</v>
      </c>
      <c r="B347" s="16" t="s">
        <v>581</v>
      </c>
      <c r="C347" s="17" t="s">
        <v>534</v>
      </c>
      <c r="D347" s="18" t="s">
        <v>580</v>
      </c>
      <c r="E347" s="19" t="s">
        <v>394</v>
      </c>
      <c r="F347" s="20"/>
      <c r="G347" s="20"/>
      <c r="H347" s="20"/>
      <c r="I347" s="25"/>
      <c r="J347" s="22">
        <v>23</v>
      </c>
      <c r="K347" s="23"/>
      <c r="L347" s="22">
        <f>K347*J347</f>
        <v>0</v>
      </c>
    </row>
    <row r="348" spans="1:12" ht="15.5" customHeight="1" x14ac:dyDescent="0.2">
      <c r="A348" s="21">
        <v>250339</v>
      </c>
      <c r="B348" s="16" t="s">
        <v>582</v>
      </c>
      <c r="C348" s="17" t="s">
        <v>534</v>
      </c>
      <c r="D348" s="18" t="s">
        <v>583</v>
      </c>
      <c r="E348" s="19" t="s">
        <v>198</v>
      </c>
      <c r="F348" s="20"/>
      <c r="G348" s="20"/>
      <c r="H348" s="20"/>
      <c r="I348" s="25"/>
      <c r="J348" s="22">
        <v>9.1999999999999993</v>
      </c>
      <c r="K348" s="23"/>
      <c r="L348" s="22">
        <f>K348*J348</f>
        <v>0</v>
      </c>
    </row>
    <row r="349" spans="1:12" ht="15.5" customHeight="1" x14ac:dyDescent="0.2">
      <c r="A349" s="21">
        <v>250340</v>
      </c>
      <c r="B349" s="16" t="s">
        <v>584</v>
      </c>
      <c r="C349" s="17" t="s">
        <v>534</v>
      </c>
      <c r="D349" s="18" t="s">
        <v>583</v>
      </c>
      <c r="E349" s="19" t="s">
        <v>394</v>
      </c>
      <c r="F349" s="20"/>
      <c r="G349" s="20"/>
      <c r="H349" s="20"/>
      <c r="I349" s="25"/>
      <c r="J349" s="22">
        <v>25.400000000000002</v>
      </c>
      <c r="K349" s="23"/>
      <c r="L349" s="22">
        <f>K349*J349</f>
        <v>0</v>
      </c>
    </row>
    <row r="350" spans="1:12" ht="15.5" customHeight="1" x14ac:dyDescent="0.2">
      <c r="A350" s="21">
        <v>250341</v>
      </c>
      <c r="B350" s="16" t="s">
        <v>585</v>
      </c>
      <c r="C350" s="17" t="s">
        <v>534</v>
      </c>
      <c r="D350" s="18" t="s">
        <v>586</v>
      </c>
      <c r="E350" s="19" t="s">
        <v>198</v>
      </c>
      <c r="F350" s="20"/>
      <c r="G350" s="20"/>
      <c r="H350" s="20"/>
      <c r="I350" s="25"/>
      <c r="J350" s="22">
        <v>9.5</v>
      </c>
      <c r="K350" s="23"/>
      <c r="L350" s="22">
        <f>K350*J350</f>
        <v>0</v>
      </c>
    </row>
    <row r="351" spans="1:12" ht="15.5" customHeight="1" x14ac:dyDescent="0.2">
      <c r="A351" s="21">
        <v>250342</v>
      </c>
      <c r="B351" s="16" t="s">
        <v>587</v>
      </c>
      <c r="C351" s="17" t="s">
        <v>534</v>
      </c>
      <c r="D351" s="24" t="s">
        <v>588</v>
      </c>
      <c r="E351" s="19" t="s">
        <v>201</v>
      </c>
      <c r="F351" s="17"/>
      <c r="G351" s="17"/>
      <c r="H351" s="17"/>
      <c r="I351" s="25"/>
      <c r="J351" s="22">
        <v>0</v>
      </c>
      <c r="K351" s="23"/>
      <c r="L351" s="22">
        <f>K351*J351</f>
        <v>0</v>
      </c>
    </row>
    <row r="352" spans="1:12" ht="15.5" customHeight="1" x14ac:dyDescent="0.2">
      <c r="A352" s="21">
        <v>250343</v>
      </c>
      <c r="B352" s="16" t="s">
        <v>589</v>
      </c>
      <c r="C352" s="17" t="s">
        <v>534</v>
      </c>
      <c r="D352" s="18" t="s">
        <v>590</v>
      </c>
      <c r="E352" s="19" t="s">
        <v>198</v>
      </c>
      <c r="F352" s="20"/>
      <c r="G352" s="20"/>
      <c r="H352" s="20"/>
      <c r="I352" s="25"/>
      <c r="J352" s="22">
        <v>6.8999999999999995</v>
      </c>
      <c r="K352" s="23"/>
      <c r="L352" s="22">
        <f>K352*J352</f>
        <v>0</v>
      </c>
    </row>
    <row r="353" spans="1:12" ht="15.5" customHeight="1" x14ac:dyDescent="0.2">
      <c r="A353" s="21">
        <v>250344</v>
      </c>
      <c r="B353" s="16" t="s">
        <v>591</v>
      </c>
      <c r="C353" s="17" t="s">
        <v>534</v>
      </c>
      <c r="D353" s="24" t="s">
        <v>590</v>
      </c>
      <c r="E353" s="19" t="s">
        <v>201</v>
      </c>
      <c r="F353" s="17"/>
      <c r="G353" s="17"/>
      <c r="H353" s="17"/>
      <c r="I353" s="25"/>
      <c r="J353" s="22">
        <v>0</v>
      </c>
      <c r="K353" s="23"/>
      <c r="L353" s="22">
        <f>K353*J353</f>
        <v>0</v>
      </c>
    </row>
    <row r="354" spans="1:12" ht="15.5" customHeight="1" x14ac:dyDescent="0.2">
      <c r="A354" s="21">
        <v>250345</v>
      </c>
      <c r="B354" s="16" t="s">
        <v>592</v>
      </c>
      <c r="C354" s="17" t="s">
        <v>534</v>
      </c>
      <c r="D354" s="18" t="s">
        <v>593</v>
      </c>
      <c r="E354" s="19" t="s">
        <v>198</v>
      </c>
      <c r="F354" s="20"/>
      <c r="G354" s="20"/>
      <c r="H354" s="20"/>
      <c r="I354" s="25"/>
      <c r="J354" s="22">
        <v>7.3999999999999995</v>
      </c>
      <c r="K354" s="23"/>
      <c r="L354" s="22">
        <f>K354*J354</f>
        <v>0</v>
      </c>
    </row>
    <row r="355" spans="1:12" ht="15.5" customHeight="1" x14ac:dyDescent="0.2">
      <c r="A355" s="21">
        <v>250346</v>
      </c>
      <c r="B355" s="16" t="s">
        <v>594</v>
      </c>
      <c r="C355" s="17" t="s">
        <v>534</v>
      </c>
      <c r="D355" s="18" t="s">
        <v>595</v>
      </c>
      <c r="E355" s="19" t="s">
        <v>198</v>
      </c>
      <c r="F355" s="20"/>
      <c r="G355" s="20"/>
      <c r="H355" s="20"/>
      <c r="I355" s="25"/>
      <c r="J355" s="22">
        <v>7.3999999999999995</v>
      </c>
      <c r="K355" s="23"/>
      <c r="L355" s="22">
        <f>K355*J355</f>
        <v>0</v>
      </c>
    </row>
    <row r="356" spans="1:12" ht="15.5" customHeight="1" x14ac:dyDescent="0.2">
      <c r="A356" s="21">
        <v>250347</v>
      </c>
      <c r="B356" s="16" t="s">
        <v>596</v>
      </c>
      <c r="C356" s="17" t="s">
        <v>534</v>
      </c>
      <c r="D356" s="24" t="s">
        <v>595</v>
      </c>
      <c r="E356" s="19" t="s">
        <v>201</v>
      </c>
      <c r="F356" s="17"/>
      <c r="G356" s="17"/>
      <c r="H356" s="17"/>
      <c r="I356" s="25"/>
      <c r="J356" s="22">
        <v>0</v>
      </c>
      <c r="K356" s="23"/>
      <c r="L356" s="22">
        <f>K356*J356</f>
        <v>0</v>
      </c>
    </row>
    <row r="359" spans="1:12" ht="15.5" customHeight="1" thickBot="1" x14ac:dyDescent="0.25"/>
    <row r="360" spans="1:12" ht="30" thickBot="1" x14ac:dyDescent="0.25">
      <c r="C360" s="35" t="s">
        <v>599</v>
      </c>
      <c r="D360" s="36"/>
      <c r="E360" s="36"/>
      <c r="F360" s="36"/>
      <c r="G360" s="36"/>
      <c r="H360" s="36"/>
      <c r="I360" s="37"/>
    </row>
    <row r="362" spans="1:12" ht="15.5" customHeight="1" x14ac:dyDescent="0.2">
      <c r="C362" s="28" t="s">
        <v>3</v>
      </c>
      <c r="D362" s="29" t="s">
        <v>4</v>
      </c>
      <c r="E362" s="30" t="s">
        <v>5</v>
      </c>
      <c r="F362" s="31" t="s">
        <v>6</v>
      </c>
      <c r="G362" s="31" t="s">
        <v>7</v>
      </c>
      <c r="H362" s="31" t="s">
        <v>8</v>
      </c>
      <c r="I362" s="31" t="s">
        <v>600</v>
      </c>
    </row>
    <row r="363" spans="1:12" ht="15.5" customHeight="1" x14ac:dyDescent="0.2">
      <c r="C363" s="32"/>
      <c r="D363" s="33"/>
      <c r="E363" s="32"/>
      <c r="F363" s="32"/>
      <c r="G363" s="32"/>
      <c r="H363" s="32"/>
      <c r="I363" s="34"/>
    </row>
    <row r="364" spans="1:12" ht="15.5" customHeight="1" x14ac:dyDescent="0.2">
      <c r="C364" s="32"/>
      <c r="D364" s="33"/>
      <c r="E364" s="32"/>
      <c r="F364" s="32"/>
      <c r="G364" s="32"/>
      <c r="H364" s="32"/>
      <c r="I364" s="34"/>
    </row>
    <row r="365" spans="1:12" ht="15.5" customHeight="1" x14ac:dyDescent="0.2">
      <c r="C365" s="32"/>
      <c r="D365" s="33"/>
      <c r="E365" s="32"/>
      <c r="F365" s="32"/>
      <c r="G365" s="32"/>
      <c r="H365" s="32"/>
      <c r="I365" s="34"/>
    </row>
    <row r="366" spans="1:12" ht="15.5" customHeight="1" x14ac:dyDescent="0.2">
      <c r="C366" s="32"/>
      <c r="D366" s="33"/>
      <c r="E366" s="32"/>
      <c r="F366" s="32"/>
      <c r="G366" s="32"/>
      <c r="H366" s="32"/>
      <c r="I366" s="34"/>
    </row>
    <row r="367" spans="1:12" ht="15.5" customHeight="1" x14ac:dyDescent="0.2">
      <c r="C367" s="32"/>
      <c r="D367" s="33"/>
      <c r="E367" s="32"/>
      <c r="F367" s="32"/>
      <c r="G367" s="32"/>
      <c r="H367" s="32"/>
      <c r="I367" s="34"/>
    </row>
    <row r="368" spans="1:12" ht="15.5" customHeight="1" x14ac:dyDescent="0.2">
      <c r="C368" s="32"/>
      <c r="D368" s="33"/>
      <c r="E368" s="32"/>
      <c r="F368" s="32"/>
      <c r="G368" s="32"/>
      <c r="H368" s="32"/>
      <c r="I368" s="34"/>
    </row>
    <row r="369" spans="3:9" ht="15.5" customHeight="1" x14ac:dyDescent="0.2">
      <c r="C369" s="32"/>
      <c r="D369" s="33"/>
      <c r="E369" s="32"/>
      <c r="F369" s="32"/>
      <c r="G369" s="32"/>
      <c r="H369" s="32"/>
      <c r="I369" s="34"/>
    </row>
    <row r="370" spans="3:9" ht="15.5" customHeight="1" x14ac:dyDescent="0.2">
      <c r="C370" s="32"/>
      <c r="D370" s="33"/>
      <c r="E370" s="32"/>
      <c r="F370" s="32"/>
      <c r="G370" s="32"/>
      <c r="H370" s="32"/>
      <c r="I370" s="34"/>
    </row>
    <row r="371" spans="3:9" ht="15.5" customHeight="1" x14ac:dyDescent="0.2">
      <c r="C371" s="32"/>
      <c r="D371" s="33"/>
      <c r="E371" s="32"/>
      <c r="F371" s="32"/>
      <c r="G371" s="32"/>
      <c r="H371" s="32"/>
      <c r="I371" s="34"/>
    </row>
    <row r="372" spans="3:9" ht="15.5" customHeight="1" x14ac:dyDescent="0.2">
      <c r="C372" s="32"/>
      <c r="D372" s="33"/>
      <c r="E372" s="32"/>
      <c r="F372" s="32"/>
      <c r="G372" s="32"/>
      <c r="H372" s="32"/>
      <c r="I372" s="34"/>
    </row>
    <row r="373" spans="3:9" ht="15.5" customHeight="1" x14ac:dyDescent="0.2">
      <c r="C373" s="32"/>
      <c r="D373" s="33"/>
      <c r="E373" s="32"/>
      <c r="F373" s="32"/>
      <c r="G373" s="32"/>
      <c r="H373" s="32"/>
      <c r="I373" s="34"/>
    </row>
    <row r="374" spans="3:9" ht="15.5" customHeight="1" x14ac:dyDescent="0.2">
      <c r="C374" s="32"/>
      <c r="D374" s="33"/>
      <c r="E374" s="32"/>
      <c r="F374" s="32"/>
      <c r="G374" s="32"/>
      <c r="H374" s="32"/>
      <c r="I374" s="34"/>
    </row>
    <row r="375" spans="3:9" ht="15.5" customHeight="1" x14ac:dyDescent="0.2">
      <c r="C375" s="32"/>
      <c r="D375" s="33"/>
      <c r="E375" s="32"/>
      <c r="F375" s="32"/>
      <c r="G375" s="32"/>
      <c r="H375" s="32"/>
      <c r="I375" s="34"/>
    </row>
    <row r="376" spans="3:9" ht="15.5" customHeight="1" x14ac:dyDescent="0.2">
      <c r="C376" s="32"/>
      <c r="D376" s="33"/>
      <c r="E376" s="32"/>
      <c r="F376" s="32"/>
      <c r="G376" s="32"/>
      <c r="H376" s="32"/>
      <c r="I376" s="34"/>
    </row>
    <row r="377" spans="3:9" ht="15.5" customHeight="1" x14ac:dyDescent="0.2">
      <c r="C377" s="32"/>
      <c r="D377" s="33"/>
      <c r="E377" s="32"/>
      <c r="F377" s="32"/>
      <c r="G377" s="32"/>
      <c r="H377" s="32"/>
      <c r="I377" s="34"/>
    </row>
    <row r="378" spans="3:9" ht="15.5" customHeight="1" x14ac:dyDescent="0.2">
      <c r="C378" s="32"/>
      <c r="D378" s="33"/>
      <c r="E378" s="32"/>
      <c r="F378" s="32"/>
      <c r="G378" s="32"/>
      <c r="H378" s="32"/>
      <c r="I378" s="34"/>
    </row>
    <row r="379" spans="3:9" ht="15.5" customHeight="1" x14ac:dyDescent="0.2">
      <c r="C379" s="32"/>
      <c r="D379" s="33"/>
      <c r="E379" s="32"/>
      <c r="F379" s="32"/>
      <c r="G379" s="32"/>
      <c r="H379" s="32"/>
      <c r="I379" s="34"/>
    </row>
    <row r="380" spans="3:9" ht="15.5" customHeight="1" x14ac:dyDescent="0.2">
      <c r="C380" s="32"/>
      <c r="D380" s="33"/>
      <c r="E380" s="32"/>
      <c r="F380" s="32"/>
      <c r="G380" s="32"/>
      <c r="H380" s="32"/>
      <c r="I380" s="34"/>
    </row>
  </sheetData>
  <sheetProtection algorithmName="SHA-512" hashValue="/jjTL+G/WSIXcCmwnwnxH5bpblrGvpJOoWeuQ3ohR7+pZSw0qQDc5eZxuNvwy6E9w7FbhXjkMJXMtvG5+0JHGQ==" saltValue="i8Il8RgfKYAEc66ruUO7eA==" spinCount="100000" sheet="1" objects="1" scenarios="1" selectLockedCells="1" autoFilter="0"/>
  <autoFilter ref="A2:L2" xr:uid="{40A60FCF-D740-E647-A20F-7FC33860BEBD}"/>
  <mergeCells count="1">
    <mergeCell ref="C360:I360"/>
  </mergeCells>
  <phoneticPr fontId="13" type="noConversion"/>
  <conditionalFormatting sqref="A1:A1048576">
    <cfRule type="duplicateValues" dxfId="2" priority="2"/>
  </conditionalFormatting>
  <conditionalFormatting sqref="A2:B356">
    <cfRule type="duplicateValues" dxfId="1" priority="13"/>
  </conditionalFormatting>
  <conditionalFormatting sqref="A2:B1048576 A1 D1">
    <cfRule type="duplicateValues" dxfId="0" priority="1"/>
  </conditionalFormatting>
  <pageMargins left="0" right="0" top="0" bottom="0" header="0" footer="0"/>
  <pageSetup paperSize="9" scale="50" fitToHeight="1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ORDER USA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Candela Viera</dc:creator>
  <cp:lastModifiedBy>Jorge Villalba</cp:lastModifiedBy>
  <cp:lastPrinted>2025-05-06T23:18:37Z</cp:lastPrinted>
  <dcterms:created xsi:type="dcterms:W3CDTF">2025-05-06T16:57:15Z</dcterms:created>
  <dcterms:modified xsi:type="dcterms:W3CDTF">2025-05-06T23:21:37Z</dcterms:modified>
</cp:coreProperties>
</file>